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codeName="ThisWorkbook"/>
  <xr:revisionPtr revIDLastSave="0" documentId="13_ncr:1_{B749B863-987E-4153-A918-BFAD09688F53}" xr6:coauthVersionLast="47" xr6:coauthVersionMax="47" xr10:uidLastSave="{00000000-0000-0000-0000-000000000000}"/>
  <bookViews>
    <workbookView xWindow="-108" yWindow="-108" windowWidth="23256" windowHeight="12576" xr2:uid="{00000000-000D-0000-FFFF-FFFF00000000}"/>
  </bookViews>
  <sheets>
    <sheet name="Apstiprinātie_projekt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Apstiprinātie_projekti!#REF!</definedName>
    <definedName name="_xlnm.Print_Titles" localSheetId="0">Apstiprinātie_projekti!$2:$2</definedName>
    <definedName name="_xlnm.Print_Titles" localSheetId="1">Vizītkartes!$2:$2</definedName>
    <definedName name="RowTitleRegion1..H1" localSheetId="1">Vizītkartes!#REF!</definedName>
    <definedName name="RowTitleRegion1..H1">Apstiprinātie_projekti!#REF!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9" i="3" l="1"/>
  <c r="A48" i="3"/>
  <c r="A42" i="3"/>
  <c r="A49" i="1"/>
  <c r="A48" i="1"/>
  <c r="A47" i="1"/>
  <c r="A46" i="1"/>
  <c r="A45" i="1"/>
  <c r="A44" i="1"/>
  <c r="A43" i="1"/>
  <c r="A42" i="1"/>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3" i="3"/>
  <c r="A3" i="1"/>
  <c r="A4" i="1"/>
  <c r="A5" i="1"/>
  <c r="A6" i="1"/>
  <c r="A7" i="1"/>
  <c r="A8" i="1"/>
</calcChain>
</file>

<file path=xl/sharedStrings.xml><?xml version="1.0" encoding="utf-8"?>
<sst xmlns="http://schemas.openxmlformats.org/spreadsheetml/2006/main" count="487" uniqueCount="332">
  <si>
    <t>Overdue</t>
  </si>
  <si>
    <t>Projekta Nr.</t>
  </si>
  <si>
    <t>Projekta iesniedzējs</t>
  </si>
  <si>
    <t>Saite uz vizītkarti</t>
  </si>
  <si>
    <t>Apstiprinātā summa, EUR</t>
  </si>
  <si>
    <t>Nr.p.k.</t>
  </si>
  <si>
    <t>Vizītkarte</t>
  </si>
  <si>
    <t>Projekta nosaukums</t>
  </si>
  <si>
    <t>Piezīmes</t>
  </si>
  <si>
    <t>2022.LV/ĢDP/43</t>
  </si>
  <si>
    <t>2022.LV/ĢDP/48</t>
  </si>
  <si>
    <t>2022.LV/ĢDP/50</t>
  </si>
  <si>
    <t>2022.LV/ĢDP/58</t>
  </si>
  <si>
    <t>2022.LV/ĢDP/64</t>
  </si>
  <si>
    <t>2022.LV/ĢDP/104</t>
  </si>
  <si>
    <t>2022.LV/ĢDP/113</t>
  </si>
  <si>
    <t>2022.LV/ĢDP/116</t>
  </si>
  <si>
    <t>2022.LV/ĢDP/132</t>
  </si>
  <si>
    <t>2022.LV/ĢDP/153</t>
  </si>
  <si>
    <t>2022.LV/ĢDP/24</t>
  </si>
  <si>
    <t>2022.LV/ĢDP/36</t>
  </si>
  <si>
    <t>2022.LV/ĢDP/100</t>
  </si>
  <si>
    <t>2022.LV/ĢDP/114</t>
  </si>
  <si>
    <t>2022.LV/ĢDP/119</t>
  </si>
  <si>
    <t>2022.LV/ĢDP/122</t>
  </si>
  <si>
    <t>2022.LV/ĢDP/125</t>
  </si>
  <si>
    <t>2022.LV/ĢDP/137</t>
  </si>
  <si>
    <t>2022.LV/ĢDP/152</t>
  </si>
  <si>
    <t>2022.LV/ĢDP/37</t>
  </si>
  <si>
    <t>2022.LV/ĢDP/40</t>
  </si>
  <si>
    <t>2022.LV/ĢDP/47</t>
  </si>
  <si>
    <t>2022.LV/ĢDP/51</t>
  </si>
  <si>
    <t>2022.LV/ĢDP/99</t>
  </si>
  <si>
    <t>2022.LV/ĢDP/11</t>
  </si>
  <si>
    <t>2022.LV/ĢDP/16</t>
  </si>
  <si>
    <t>2022.LV/ĢDP/69</t>
  </si>
  <si>
    <t>2022.LV/ĢDP/89</t>
  </si>
  <si>
    <t>2022.LV/ĢDP/147</t>
  </si>
  <si>
    <t>2022.LV/ĢDP/148</t>
  </si>
  <si>
    <t>2022.LV/ĢDP/2</t>
  </si>
  <si>
    <t>2022.LV/ĢDP/5</t>
  </si>
  <si>
    <t>2022.LV/ĢDP/25</t>
  </si>
  <si>
    <t>2022.LV/ĢDP/98</t>
  </si>
  <si>
    <t>2022.LV/ĢDP/8</t>
  </si>
  <si>
    <t>2022.LV/ĢDP/29</t>
  </si>
  <si>
    <t>2022.LV/ĢDP/91</t>
  </si>
  <si>
    <t>2022.LV/ĢDP/117</t>
  </si>
  <si>
    <t>2022.LV/ĢDP/120</t>
  </si>
  <si>
    <t>Biedrība “kultūrBĀKA”</t>
  </si>
  <si>
    <t>Biedrība “IRSIS”</t>
  </si>
  <si>
    <t>Biedrība “Ģimenes atbalstam”</t>
  </si>
  <si>
    <t>Biedrība “Saules raksts”</t>
  </si>
  <si>
    <t>Biedrība “KUNDZIŅSALA”</t>
  </si>
  <si>
    <t>Biedrība “Lauku partnerība Sēlija”</t>
  </si>
  <si>
    <t>Biedrība “Attīstības un inovāciju mācību centrs”</t>
  </si>
  <si>
    <t>Biedrība “Palēciens Tev”</t>
  </si>
  <si>
    <t>Biedrība “Daugavpils Universitātes Mūžizglītības, kultūras un zinātnes komunikācijas biedrība “Intelekta parks””</t>
  </si>
  <si>
    <t>Biedrība “Sabiedriskais centrs “Aizkalne””</t>
  </si>
  <si>
    <t>Biedrība “Karostas glābšanas biedrība”</t>
  </si>
  <si>
    <t>Biedrība “Ozolnieku novada daudzbērnu ģimeņu biedrība”</t>
  </si>
  <si>
    <t>Biedrība “LATVIJAS BĒRNIEM ar KUSTĪBU TRAUCĒJUMIEM”</t>
  </si>
  <si>
    <t>Biedrība “Kurzemes NVO centrs”</t>
  </si>
  <si>
    <t>Biedrība “Brīnummāja”</t>
  </si>
  <si>
    <t>Biedrība “DAUGAVPILS LATVIEŠU BIEDRĪBA”</t>
  </si>
  <si>
    <t>Biedrība “Vaidavas izglītības biedrība”</t>
  </si>
  <si>
    <t>Biedrība “Māksla labsajūtai”</t>
  </si>
  <si>
    <t>Biedrība “DOLES SAVIESĪGĀ BIEDRĪBA”</t>
  </si>
  <si>
    <t>Biedrība “Jaunmoku pils kultūrvēsturiskā kompleksa saglabāšanas un kultūras veicināšanas biedrība “ALEJA””</t>
  </si>
  <si>
    <t>Biedrība “Kopā varam!”</t>
  </si>
  <si>
    <t>Biedrība “Ūdenszīmes”</t>
  </si>
  <si>
    <t>Biedrība “Pierīgas partnerība”</t>
  </si>
  <si>
    <t>Biedrība “Jaunie Spārni”</t>
  </si>
  <si>
    <t>Nodibinājums “Sokrāta tautskola”</t>
  </si>
  <si>
    <t>Biedrība “Knauķi”</t>
  </si>
  <si>
    <t>Biedrība “r.a. “Siltumnīca””</t>
  </si>
  <si>
    <t>Biedrība “Vārtāja”</t>
  </si>
  <si>
    <t>Biedrība “Mežinieku apkaimes attīstībai”</t>
  </si>
  <si>
    <t>Biedrība “Mežciema biedrība”</t>
  </si>
  <si>
    <t>Biedrība “Radošā studija “Dabas Māja””</t>
  </si>
  <si>
    <t>Biedrība “Tradicionālās kultūras, izglītības un amatniecības biedrība JUMALA”</t>
  </si>
  <si>
    <t>Biedrība “nextHorizont”</t>
  </si>
  <si>
    <t>Biedrība “Latvijas SOS - bērnu ciematu asociācija”</t>
  </si>
  <si>
    <t>Biedrība “ESTO”</t>
  </si>
  <si>
    <t>Biedrība “Latvijas Audžuģimeņu biedrība”</t>
  </si>
  <si>
    <t>Biedrība “Burtnieku kultūrvide”</t>
  </si>
  <si>
    <t>Biedrība “Iniciatīvu un kompetenču atbalsta centrs”</t>
  </si>
  <si>
    <t>Biedrība “Ogres Attīstības Biedrība”</t>
  </si>
  <si>
    <t>Piedzīvojumu spēle ģimenēm ar pirmskolas vecuma bērniem</t>
  </si>
  <si>
    <t>Par stiprām ģimenēm Iršos</t>
  </si>
  <si>
    <t>Dzirdu, redzu, jūtu…</t>
  </si>
  <si>
    <t>Kopīgi kvalitatīvi pavadīts laiks – ģimenes lielākā vērtība II</t>
  </si>
  <si>
    <t>GRIBU BŪT TE - Ģimenes svētki Kundziņsalā</t>
  </si>
  <si>
    <t>VISI KOPĀ VASARĀ!</t>
  </si>
  <si>
    <t>7 gaismas stari</t>
  </si>
  <si>
    <t>Ģimenes dienas Abavas senlejā</t>
  </si>
  <si>
    <t>Daugavpils ģimeņu saknes un pēdas</t>
  </si>
  <si>
    <t>Ģimenisko vērtību veicināšana Aizkalnes un Pelēču pagastos</t>
  </si>
  <si>
    <t>Divpadsmit izzinoši, izklaidējoši, aktīvi un intriģējoši pasākumi ģimenēm ar bērniem Karostā</t>
  </si>
  <si>
    <t>Tēvu dienas pasākums Jelgavas novada daudzbērnu ģimenēm</t>
  </si>
  <si>
    <t>Stiprām ģimenes saitēm!</t>
  </si>
  <si>
    <t>Demokrātijas festivāla Kuldīgā bērnu programma</t>
  </si>
  <si>
    <t>Ģimeniskas vides veicināšanas projekts “Kopā būt!”</t>
  </si>
  <si>
    <t>Laime ligzdā</t>
  </si>
  <si>
    <t>MĒS VARAM KOPĀ BŪT!</t>
  </si>
  <si>
    <t>Pasākumu kopums “Mana ģimene, mans spēks”</t>
  </si>
  <si>
    <t>Ģimenes vērtības</t>
  </si>
  <si>
    <t>ĢIMEŅU DIENAS JAUNMOKĀS</t>
  </si>
  <si>
    <t>MŪSU VĒRTĪBA - ĢIMENE</t>
  </si>
  <si>
    <t>Sēlijas ģimeņu vasara</t>
  </si>
  <si>
    <t>Par aktīvām ģimenēm</t>
  </si>
  <si>
    <t>Ģimenes kompass</t>
  </si>
  <si>
    <t>Jauno ģimeņu stiprināšana</t>
  </si>
  <si>
    <t>Par cieņpilnu komunikāciju ģimenēs</t>
  </si>
  <si>
    <t>Vienoti kopā ģimenes lokā</t>
  </si>
  <si>
    <t>Aktīva ģimene - laimīga ģimene</t>
  </si>
  <si>
    <t>Ģimenes saliedēšanās pasākums “Ģimenes NĀK, ģimenes MĀK”</t>
  </si>
  <si>
    <t>Daudzveidīgā Latvija - krāsas, skaņas, ritmi, maņas</t>
  </si>
  <si>
    <t>Zem viena jumta</t>
  </si>
  <si>
    <t>Veidosim draudzīgu vidi kopā!</t>
  </si>
  <si>
    <t>Es – ģimene – valsts</t>
  </si>
  <si>
    <t>Ar ģimeni Vasaras Saulgriežos…</t>
  </si>
  <si>
    <t>Ogres vasarnīcu stāsti</t>
  </si>
  <si>
    <t>Ģimenei draudzīgas vides stiprināšana Mežinieku apkaimē</t>
  </si>
  <si>
    <t xml:space="preserve">“Piedzīvojumu spēle ģimenēm ar pirmsskolas vecuma bērniem” ir projekts, kas piedāvās iespēju aizraujoši, izzinoši un aktīvi kopā pavadīt brīvo laiku kā ģimenēm ar bērniem, tā pirmsskolas vecuma izglītojamajiem, sadarbojoties ar audzinātājām. Piedzīvojumu spēle ir turpinājums – jauna sadaļa - iepriekš izstrādātajai bezmaksas aplikācijai. Spēle noris Liepājā, Jūrmalas parkā, kas ir droša vide ar lielisku infrastruktūru - piemērota vieta aktivitātēm svaigā gaisā. Kustību prieks vienlaikus ar izzinošo informāciju bērniem saprotamā vizuālā un audiālā valodā ir šīs spēles pamatvērtības. Audiālā spēles daļa būs interesanta arī personām ar redzes defektiem. Piedzīvojumu spēles pamatā ir komandas darbs, kur, bērns sadarbojoties ar pieaugušo var sasniegt labāku rezultātu. Spēle balstās uz bagātīgu, ilustrētu un animētu parka karti, ilustrāciju valoda ir bērniem tuva un saprotama, kustīgie elementi un video palīdzēs raisīt interesi mūsdienu pirmsskolas vecuma bērniem uzzināt jaunus faktus par pilsētu, aktīvi un azartiski pavadīt laiku spēlē. Ģimene, sekojot norādītajam maršrutam, sasniedz kontrolpunktus un atbild uz audio un teksta jautājumiem, izpilda video uzdevumus - mērķtiecīgi izstrādātus fizisko kustību vingrinājumus. Spēles ilustrācijas un zīmētie tēli rosinās un raisīs iztēli un radošo domāšanu, tā palīdzot ģimenēm attīstīt kopīgas intereses, rosinot vairāk laika pavadīt svaigā gaisā, izzinot apkārtni. Kopīga lietotnes izmantošana veicinās ģimeņu izpratni par jēgpilniem digitālajiem risinājumiem un mobilajām lietotnēm, kas palīdz orientēties apkārtnē un izzināt to. </t>
  </si>
  <si>
    <t>Projekta mērķis ir veidot piepildītu, jēgpilnu un ģimenisku laika pavadīšanu Iršu pagastā. Saliedēt bērnus un vecākus, veidot komunikāciju starp ģimenēm. Stiprināt ģimenes vērtības- atbalsts, klātbūtne, zināšanas, atbildība, lepnums, cieņa, uzticēšanās. Aktualizēt un popularzēt ģimenes vērtību nozīmīgumu sabiedrībā. 
Projekta mērķauditorija: ģimenes ar bērniem
Mērķgrupa ģimenes ar bērniem - daudzbērnu ģimenes, viena vecāka ģimenes un ģimenes ar zemiem ienākumiem. Ļoti bieži visai ģimenei nav iespēja apmeklēt pasākumus, jo izmaksas uz vienu ģimenes locekli ir lielas. Projekta ietvaros vēlamies parādīt, ka arī lauku vidē var atpūsties, akcentējot dzīvesvietā esošās vērtības.
Projekta aktivitātes:
-	Starptautiskās ģimenes dienas pasākums - “Par stiprām ģimenēm Iršos”;
-	Bērnu Aizsardzības dienas godināšanas pasākums - “Ak, es, laimīgais!”;
-	Pērses upes krastings - “Pērses izteku meklējot!”;
-	Brišana pa Pērses upi - “NE/daru pāri dabai!”;
-	Ekspedīcija - “Misija mežā”.
Ģimene kļūst par drošības salu, kurā rast mierinājumu, aizsardzību un atgūt spēkus. Var atklāties, ka izrunāšanās, atbalsts un dalīšanās vienam ar otru nav bijusi kā ģimenes vērtība un projekts “Ģimenei darudzīgas vides veidošana” palīdzēs to apzināt. Aktivitātes dos iespēju bērniem un vecākiem būt kopā, just atbalstu, pārvarot dažādus šķēršļus dabā, iepazīt Iršu pagasta dabas, vēstures objektus un stiprināt bērnu un pieaugušo fizisko un garīgo veselību. Radīsim svētkus kopā, izbaudīsim mirkli. Būsim šeit un tagad.
Projekta norises vieta Iršu pagasts, Aizkraukles novads no 15.05.2022-30.09.2022.</t>
  </si>
  <si>
    <t xml:space="preserve">  Biedrības “Ģimenes atbalstam” projekta “Dzirdu, redzu, jūtu…” aktivitātes galvenokārt notiks Saldus Daudzfunkcionālā centra “Jumis” Dienas centra telpās. Projekta mērķis ir attīstīt cienošas komunikācijas prasmes, noorganizējot pasākumu ciklu daudzbērnu ģimeņu bērniem un vecākiem. 
  Projekta aktivitāšu programma balstīta uz Maršala Rozenberga nevardarbīgās komunikācijas metodēm. Cienoša komunikācija ir vairāk kā tikai valoda, tā ir verbāla un neverbāla komunikācija, kas tiek fokusēta uz novērojumiem, izjūtām, vajadzībām un lūgumiem. Galvenie cienošās komunikācijas ieguvumi – uzlabojas savstarpējās attiecības - bērni apgūst, kas ir empātiska saskarsme – kā to var pielietot attiecībās ar vienaudžiem, pieaugušajiem, lai būtu mazāk konfliktu un agresijas. 
    Projekta laikā notiks Radošās dienas bērniem, kurās tiks attīstītas cienošas komunikācijas prasmes. Pirms Radošajām dienām organizēsim tikšanos ar vecākiem, kurā informēsim gan par Radošo dienu norisi, gan par visu projektu kopumā, kurā plānojam aktivitātes arī ģimenēm kopā. Bērniem ar vecākiem kopā notiks Radošo dienu noslēguma izbrauciens ar uzdevumiem ģimenēm Tērvetes Dabas parkā. Notiks  pārgājiens bērniem, kura laikā tiks iepazīta gan  Saldus apkārtnes daba, gan  tiks nostiprinātas  Radošajās dienās apgūtās prasmes. Projekta noslēgumā -  2 Spēļu vakari ģimenēm, lai praktizētu spēļu spēlēšanu kā vienu no komunikācijas veidiem. Katra spēļu vakara noslēgumā notiks arī projekta izvērtējums kopumā, lai pārrunātu ieguvumus un iespējamo turpinājumu.
 Projekta mērķauditorija ir vismaz 12 ģimenes, kurās ir 3 un vairāk bērni.  Mērkauditorijas atlase notiks sadarbībā ar Saldus novada pašvaldības aģentūru “Sociālais dienests”. 
      Plānojam arī turpmāk izmantot cieņpilnas komunikācijas programmā apgūtās metodes gan darbā ar projektā iesaistītajām, gan citām ģimenēm. </t>
  </si>
  <si>
    <t>Projekta mērķis ir nodrošināt iespēju vismaz 150 ģimenēm stiprināt ģimeniskās saites un attiecības, vairot savstarpējo uzticēšanos, labāk iepazīt vienam otru, izkopt un veidot ģimenes vērtības un tradīcijas, kopīgi kvalitatīvi un radoši pavadot laiku kopā, apgūstot latviešu kultūrvēsturiskās vērtības neformālā veidā.
Projektā paredzēts īstenot sveču liešanas un filcēšanas meistarklasi, organizēt šķēršļu joslu kokos, velo pārgājienu ģimenēm un tēvu-bērnu pārgājienu, fotoorientēšanos, kā arī organizēt izglītojošu viktorīnu kopumu, popularizējot ģimenēm aktuālas vērtības.
Projekta aktivitātēs tiks nodrošināta iespēja piedalīties visām ģimenēm neatkarīgi no to reliģiskās piederības, sastāva (oficiāli reģistrētām un nereģistrētām, vientuļajām māmiņām vai tēviem ar bērniem, aizbildņiem ar bērniem utt), politiskajiem uzskatiem, ekonomiskajiem apstākļiem u.c. apstākļiem. Īpaša uzmanība tiks pievērsta daudzbērnu un nepilnajām ģimenēm. 
Projekta laikā ģimenēs tiks nostiprinātas tādas vērtības kā māte, latviešu kultūrvēsturiskās tradīcijas, veselība un aktīvs dzīvesveids, mīlestība pret valsti (patriotisms), mīlestība pret dabu (vide un videi draudzīga rīcība), svētki un tradīcijas, mīlestība pret darbu/līdzatbildība un līdzdalība dažādos procesos, pacietība, kā arī stiprinātas attiecības ģimenē, emocionālas saiknes, komunikācija, sadarbība un savstarpējā uzticēšanās. 
Projekta aktivitātes notiks Ogres novadā laika posmā no 02.05.2022 līdz 30.09.2022</t>
  </si>
  <si>
    <t>“GRIBU BŪT TE - Ģimenes svētki Kundziņsalā” ir vienas dienas pasākums, kas veltīts radošai izpausmei, aktīvam un veselīgam dzīvesveidam un ģimenes vērtību aktualizēšanai. Uz pasākumu salas āra teritorijā 2022.gada 21.maijā tiek aicināti gan mazie, gan lielie no Kundziņsalas un citām Rīgas apkaimēm. Programma veidota sadarbībā ar aktīvā dzīvesveida un radošo jomu pārstāvjiem un piedāvā kvalitatīvu, daudzveidīgu un aizraujošu nodarbju klāstu, kas vērts uz sadarbību, jaunu prasmju un iemaņu gūšanu,  kopā būšanu, draudzīgu un empātisku attiecību veidošanu. Sportiskajā programmas daļā būs pieejamas īpaši izveidotas virvju trases, pēcpusdienā paralēli risināsies divas dažādas radošās darbnīcas, kurās tiks piedāvātas gan procesuālas, gan uz prasmju attīstīšanu vērstas aktivitātes. Paredzēts arī kopīgs pikniks un diena noslēgumā  - grupas "Tandēms trijatā" interaktīvo muzikālais priekšnesums. Pasākumu rīko biedrība “KUNDZIŅSALA”, iesaistot salas aktīvās ģimenes un jauniešus.</t>
  </si>
  <si>
    <t xml:space="preserve">Projekta “Visi kopā vasarā!” mērķis ir stiprināt un izglītot Jēkabpils novada ģimenes, dažādojot brīvā laika pavadīšanas iespējas vienas ģimenes locekļiem, radot atslodzi vecākiem un jaunas sadarbības metodes ģimenēm, kā arī veicinot izpratni par jēgpilnu interaktīvu atpūtu laukos, gūstot praktiskas iemaņas un paplašinot savu redzesloku.
Projekta aktivitātes tiks vērstas uz Jēkabpils novada lauku teritorijas ģimenēm ar bērniem, dažādā sastāvā, tajā skaitā arī vecvecākiem.
Esam ieplānojuši lielu aktivitāšu dažādību, kas vērstas uz dažādu vecumu un dzimumu ģimenes locekļiem, lai aptvertu gan dažādas intereses, gan iesaistes apmēru. Projektā ir plānoti: traktoru parāde, radošas aušanas, keramikas, tekstila apgleznošanas meistarklases, ģimenes pirmsākumu iepazīšanas nodarbības, dzimtas krekla šūšanas darbnīca, izzinoša spēle par dzīvi un saimniekošanu laukos, dienas nometne bērniem, pasaku vakars par godu Tēva dienai, aizraujošs ģimenes pārgājiens vasaras garumā un noslēgumā – kopīgs izbraukums rudenī.
Mūsu organizēto aktivitāšu rezultātā ģimenes interesanti un saturīgi pavadīs kopā laiku, vecāki uz brīdi atslogos sevi no darba un ikdienas problēmām, veidos labāku saikni ar saviem bērniem, vienkārši emocionāli un praktiski atbalstīs savus bērnus grūtību pārvarēšanā, uzmundrinās kādas ieceres realizēšanā. Mūsu pasākumi palīdzēs stiprināt ģimeniskās saites un ar savu praktisko rīcību bez vārdiem pateikt: ”Es Tevi mīlu!”.  
</t>
  </si>
  <si>
    <t>Projekta “7 gaismas stari” mērķis ir veicināt ģimenēm draudzīgas vides veidošanu Valmieras
novada Igaunijas pierobežas iedzīvotāju, Valmieras SOS bērnu ciemata un Ogres novada ko_x0002_pienām, kopā radoši darbojoties ģimenēm, bērniem un jauniešiem un nonākot pie kopīga gala
rezultāta - animācijas filmas ”7 gaismas stari”.
Projekta mērķa grupa ir 7 kopienu ģimenes ar bērniem (215 bērni, 96 pieaugušie) no Ramatas,
Vērša, Mazsalacas, Rūjienas, Ķoņiem, Valmieras, Ogres.
Katrā no kopienām notiek animācijas, ēnu teātra un mākslas meistarklases. Katra kopiena or_x0002_ganizē vienu sportisku, radošu vai izzinošu aktivitāti, kas to īpaši raksturo. Aktivitātēs aicināti
piedalīties pārējo kopienu dalībnieki. Projekta radošajās daļā apvienojas ēnu teātris ar animāci_x0002_ju, veidojot kopīgu gaismas, attēla un mūzikas sinerģiju, kā rezultātā katra iesaistītā kopiena
izveido animācijas filmiņu, kas savukārt apvienojas vienotā veselumā - kopfilmā “7 gaismas
stari”. Katra kopiena atrod savai videi raksturīgu objektu vai personību, par kuru vēlas atraktī_x0002_vā veidā pastāstīt pārējiem filmas skatītājiem un iekļaut animācijas filmā.
Projekta rezultātā tiks spēcinātas un godinātas ģimeniskās vērtības - savstarpējā cieņa un at_x0002_balsts, uzticēšanās, atbildība un rūpes vienam par otru ģimenē. Projekta rezultātā tiks stiprināts
sadarbības tīkls starp dažādu kopienu ģimenēm, iestādēm, paaudzēm un pilnveidota vietējo
kopienu iedzīvotāju līdzdalība. 
Projekta ietvaros izveidotā publiski internetā pieejamā animācijas filma “7 gaismas stari” stip_x0002_rinās identitātes un piederības saites bērniem un jauniešiem, būt lepniem par savu darbu un ko_x0002_pienu un dos motivāciju atgriezties uz dzīvi un veidot ģimenes reģionā. 
Projekta norises laiks no 02.05.2022 līdz 30.09.2022.</t>
  </si>
  <si>
    <t>Biedrība “Palēciens Tev“ laika posmā no 25.07.2022. līdz 15.09.2022. īsteno projektu “’Gimenes dienas Abavas senlejā”. Projekta ietvaros tiks īstenoti pasākumi 16 Tukuma novada daudzbērnu ģimenēm, kuri  ietver dažādas aktivitātes, kas vērstas uz ģimenes kopā būšanu un sadarbošanos dabas izzināšanā, sportiskās darbībās, radošās nodarbēs un piknikošanā.ar mērķi stiprināt ģimenes vērtības un veselīga dzīvesveida piekopšanu.</t>
  </si>
  <si>
    <t>Projekta “Daugavpils ģimeņu saknes un pēdas” mērķis – īstenot pasākumu kopu ģimenisku vērtību un ģimenes institūta stiprināšanai, vienlaikus sekmējot sabiedrības līdzdalību trešo valstu valstspiederīgo integrācijā Latvijas sabiedrībā, aktualizējot ģimenes vērtības kā daudznacionālā pilsētas iedzīvotāju sastāva potenciālu un labbūtības izaugsmes faktoru atbilstoši pilsētas sauklim: “Daugavpils ir daudzveidība”. 
Projekta mērķa grupas ir Daugavpilī dzīvojošo latviešu, trešo valstu valstspiederīgo un jauktās ģimenes: bērni (tiešā mērķauditorija) – 45; bērni (netiešā mērķauditorija) – 100; pieaugušie (tiešā mērķauditorija) – 75; pieaugušie netiešā mērķauditorija – 200. Kopā: 420 personas (275 pieaugušie, 145 bērni).
Projektam ir divas dimensijas, kas nosaka sasniedzamos rezultātus: 
1)	stiprināt Latvijā dzīvojošo ģimeņu saliedētību un savstarpējo tīklošanos, apmainīties ar dažādu paaudžu un vēsturisko laikmetu pozitīvu ģimenes pieredzi ikdienā, svētkos un adaptējoties mainīgās pasaules izaicinājumiem, apgūt jaunas praktiskās un intelektuālās prasmes, lai ģimenē veidotos zināšanām un inovācijām atvērta atmosfēra, efektivizēt motivāciju saglabāt ģimenes tradīcijas mūsdienīgos tehniskos risinājumos;
2)	veicināt Daugavpilī dzīvojošo trešo valstu valstspiederīgo integrāciju Latvijas sabiedrībā, sniegt zināšanas trešo valstu valstpiederīgajiem par ģimenes tradīcijām un vērtībām Latvijā, veidot latviešu ģimeņu locekļos tolerantu attieksmi pret jaunpienācējiem no citām valstīm un etniskām kopienām, salīdzināt latviešu, cittautiešu un jaukto ģimeņu modeļus, diskutēt par vispārcilvēcisku vērtību nozīmi katrā ģimenē kā stipras ģimenes un labklājīgas sabiedrības pamatu.
Projektam noteiktais mērķis tiks sasniegts ar projekta galvenajām aktivitātēm – 4 pasākumu kopu: videofilmas (ap 30 min.) izveide “Daugavpils ģimeņu saknes un pēdas”, izmantojot pilsētas iedzīvotāju iesūtītos dažādu vēstures posmu videomateriālus, kas sniedz ieskatu viņu ģimeņu notikumos un tradīcijās”; ģimenisku vērtību godināšanas informatīvā kampaņa Daugavpils pilsētas svētkos (telts “Daugavpils ģimeņu saknes un pēdas”); latviešu un trešo valstu valstspiederīgo saliedējoša nometne (3 dienas, Aglona) “Ģimenes dzīvesziņa I”; neformālās izglītības aktivitātes “Ģimenes dzīvesziņa II” (kopā 4). Pasākumos tiks aicinātas iesaistīties Daugavpilī dzīvojošo Latvijas etnisko kopienu ģimenes. Projekts risinās problēmu par komunikācijas trūkumu starp ģimenēm, kuru ikdienas dzīve notiek paralēlēs, tādējādi līdz šim starp latviešu un trešo valstu valstspiederīgo ģimenēm lielākoties veidojas neitrāla vai piesardzīga savstarpējā komunikācija, kas neveicina sabiedrības saliedēšanos uz ģimenisku vērtību pamata. 
Projekta pasākumi tiks ieviesti Daugavpilī, projekta nometne – Aglonā.</t>
  </si>
  <si>
    <t>Projekta  “Ģimenisko vērtību veicināšana Aizkalnes un Pelēču pagastos” mērķis ir stiprināt ģimeņu saites, godināt ģimeni kā vērtību, sekmēt pozitīvu attieksmi pret ģimeni, lai veicinātu ģimeniskas vides un vērtību nostiprināšanu Aizkalnes un Pelēču pagastos. Projekts tiks īstenots abos pagastos. Mērķa grupas ir Aizkalnes un Pelēču pagastu bērni, pusaudži  un ģimenes. Aktivitātēs tiks iesaistīti 55 bērni no 5 līdz 15 gadiem un 35 ģimenes. 
     Tiks organizēti 3 pasākumi bērniem, viens pasākums ģimenēm un viens pasākums ģimenisku vērtību godināšanai. Radošo aktivitāšu diena bērniem ”Nāc uz manām trepēm spēlēties”- ietvers sevī vairākas radošās  darbnīcas jeb pieturas, kurās notiks nodarbības- akmeņu apgleznošana,  sapņu ķērāju darināšana, keramikas darbnīca un citas. Pasākumā “Dārgumu lāde” tiks organizētas fotoorientēšanās sacensības, divu pagastu bērniem un pusaudžiem. Būs kopīgi interesanti pavadīts laiks, stiprināta vietas piederība.
Seno amatu prasmju dienā “Daram kopā” tiks celtas saulītē sen aizmirstas nodarbes un stiprināta paaudžu saikne. Pasākums ar suņiem “Satiec savu draugu”  būs organizēts 2 nodarbībās un tā mērķa grupa ir Pelēču un Aizkalnes pagastu pirmskolas vecuma bēŗni,  tai skaitā  bērni ar īpašām vajadzībām   un viņu vecāki. Lielāka vērība tiks piegriezta bērniem ar īpašām vajadzībām, lai iepazīstinātu šīs grupas bērnus un viņu vecākus ar kanisterapijas iespējām veselības uzlabošanā. Nodarbības būs kopā ar veselajiem bērniem, lai veicinātu komunikācijas prasmes ar saviem vienaudžiem. Pasākumā “Stipro ģimeņu godināšana kāzu jubilejās” piedalīsies pāri, kuri laulībā nodzīvojuši 25, 40, 50 un 60 gadus no Aizkalnes un Pelēču pagastiem. Rezultātā tiks sekmētas  ģimeņu  saites, godināta ģimene kā vērtība. Stiprās ģimenes būs kā piemērs jaunajai  paaudzei, veidojot  pozitīvu attieksmi pret ģimenes institūciju vispār.
       Projekta rezultātā bērni un pusaudži no diviem pagastiem būs savstarpēji sapazinušies, pavadījuši kopā brīvo laiku, apguvuši jaunas prasmes, stiprinājuši piederību vietai un kopienai, kopīgi darbojušies ar vecākiem un vecvecākiem, nostiprinot paaudžu saiknes. Godinot pagastu stiprās ģimenes, tiks sekmēta sabiedrības pozitīvā attieksme pret ģimenes patiesajām vērtībām.</t>
  </si>
  <si>
    <t>Divpadsmit izzinoši, izklaidējoši, aktīvi un intriģējoši bezmaksas pasākumi ģimenēm ar bērniem vasaras nedēļas nogalēs Karostā:
1) Reizi mēnesī - pārgājiens ar Karostas gidu pa Brīvības taku ar pārsteigumiem, uzdevumiem un pikniku. 
2) Reizi mēnesī - Sajūtu labirints Redana fortā. Sajūtu labirintā dalībniekiem tiek dota iespēja neparasti izbaudīt sajūtas, koncentrējoties uz atsevišķām maņām – redzi, dzirdi, tausti, ožu, garšu. Lai pastiprinātu konkrētas maņas uztveri, uz laiku tiek “atņemta” kāda cita maņa. Izbaudīt sajūtas varēs, ejot cauri vairākām Redana forta būvēm, kur būs jāveic uzdevumi, koncentrējoties uz kādu no maņām. Nobeigumā katrai ģimenei balvā tiks spēle “Karosta”. 
3) Četras dažādas muzikālas velo ekskursijas ar gidu pa Karostas populāriem objektiem, slepenām Karostas meža takām un pamestiem militāriem objektiem, pikniks.</t>
  </si>
  <si>
    <t>Ozolnieku novada daudzbērnu ģimeņu biedrība no 2022.gada 1.augusta līdz 2022.gada 30. septembrim īsteno projektu “Tēvu dienas pasākums Jelgavas novada daudzbērnu ģimenēm” ar mērķi stiprināt daudzbērnu ģimenes un godināt ģimeniskās vērtības Jelgavas  novadā, tādā veidā veidojot pozitīvas attieksmi sabiedrībā par daudzbērnu ģimeni kā stipru, tradīcijās balstītu vērtību.
Tēvu dienas pasākumā 2022.gada 11.septembrī Ķemeru Nacionālā parka teritorijā piedalīsies 20 Jelgavas novada daudzbērnu ģimenes, tai skaitā vismaz 30 vecāki, vecvecāki un 60 bērni un jaunieši.
Tēvu dienas pasākumā visas dienas garumā notiks dažādas aktivitātes:
1)	Neformāli izglītojoša nodarbība “Vesels tēvs – vesela ģimene”;
2)	Pārgājiens ar dažādiem aktivitāšu punktiem, lai stiprinātu ģimenes;
3)	Tēvu godināšanas pasākums, kura laikā notiks bugeru gatavošanas darbnīca, radošā darbnīca dāvanas pagatavošanai tēviem, dziedošo daudzbērnu ģimeņu priekšnesums, kopābūšana un sarunas.</t>
  </si>
  <si>
    <t>Projekta mērķis: stiprināt ģimenes saites — un tādējādi godināt ģimenes institūtu un tā vērtības — kopīgās nodarbībās un aktivitātēs, kurās bērni un jaunieši ar kustību traucējumiem un viņu ģimenes locekļi varēs labāk iepazīt gan pasauli sev apkārt, gan sevi, gan cits citu, tā stiprinot ģimenes savstarpējo komunikāciju, saprašanos un tuvību.
Projekta mērķa grupa: Bērni un jaunieši ar kustību traucējumiem un viņu ģimenes locekļi. Aktivitātē “Radošās nodarbības visai ģimenei” plānots iesaistīt 36 ģimenes. Aktivitātēs “Mājas mīluļu diena” un “Tēva diena” katrā plānots iesaistīt 15-30 ģimenes.
Projekta galvenās aktivitātes: Radošas nodarbības visai ģimenei — zīmēšana, kolāžu veidošana, rotaslietu izgatavošana, mozaīkas likšana u. tml. radošas aktivitātes 3 mēnešu garumā, nodarbību vadītāju pavadībā; Mājas mīluļu diena — pasākums dienas garumā, kurā ģimenēm būs iespēja iepazīties ar svarīgāko par mājdzīvniekiem, kā arī pavadīt laiku kopā ar tiem; Tēva diena — pasākums dienas garumā, kurā ģimenēm būs iespēja izgatavot dāvanu/ apsveikumu tētim, piedalīties spēļu sacensībās un citās līdzīgās aktivitātēs.
Projekta rezultāts: Kopīgu nodarbību un aktivitāšu rezultātā stiprinātas ģimenes saites — savstarpējā komunikācija, saprašanās un tuvība.</t>
  </si>
  <si>
    <t>“Demokrātijas festivāla Kuldīgā bērnu programma” tiek organizēta ar mērķi padarīt Demokrātijas festivālu par ģimenēm draudzīgu pasākumu. Tajā iekļautas aktivitātes, kas paredzētas dažādu vecumu bērniem, kā arī viņu vecākiem. Programmā iekļauta bērnu telts izveide, kurā estētiskā vidē bērniem būs iespēja spēlēties, zīmēt, piedalīties rotaļās, klausīties pasakas. Notiks izzinošas un izklaidējošas ekskursijas skolas vecuma bērniem. Kamēr vecāki nodosies diskusijām “Demokrātijas kafejnīcā” (vienā no centrālajiem Demokrātijas festivāla pasākumiem), bērni varēs uz nebēdu iztrakoties “Brīnumzemes” spēļu istabā, kur par viņiem parūpēsies profesionāls pieskatītājs. Notiks diskusijas ar jaunajiem vecākiem un vecvecākiem. Būs iespēja ērti iekārtotā telpā parūpēties par pašu mazāko Festivāla apmeklētāju (zīdaiņu) vajadzībām – nomainīt autiņus, pabarot. Kā caurviju motīvs aktivitātes ieskanēsies arī demokrātijas tēma, jo šis ir Demokrātijas festivāls.</t>
  </si>
  <si>
    <t>Lai veicinātu ģimeniskas vides veidošanu un ikvienai ģimenēm ar bērniem vairotu iespējas kvalitatīvi pavadīt kopā brīvo laiku, sabiedriskā labuma organizācija “Brīnummāja” īstenos Ģimeniskas vides veicināšanas projektu “Kopā būt!”. Projekta ietvaros digitālā orientēšanās spēle visai ģimenei “Brīnumu medības Cēsīs” un “Brīnummājas pagalma svētki” ļaus kvalitatīvi pavadīt kopā laiku, iepazīt vienam otru, kopā rast radošus risinājumus un piedzīvot kopīgas uzvaras. 
Aktivitātes tiks veidotas tā, lai tajās varētu piedalīties ikviens ģimenes loceklis – gan mazi bērni, gan jaunieši un arī bērni ar kustību un citiem funkcionāliem traucējumiem.
Projekts tiks īstenots sadarbībā ar Pašvaldības aģentūru “Cēsu Kultūras un Tūrisma centrs” un projekta ietvaros tiks aktualizētas ģimeniskās vērtības: kopā būšana, rūpes vienam par otru, laipnība un kopīgu sapņu radīšana, kā arī veicināta labā prakse ikvienai ģimenei piemērotu aktivitāšu īstenošanā, t.sk. ģimenēm kas audzina bērnus ar funkcionāliem traucējumiem.
Projektā plānots iesaistīt 240 – 260 ģimenes ar bērniem no visas Latvijas.</t>
  </si>
  <si>
    <t>Projekta mērķis ir popularizēt ģimeniskās vērtības, to daudzveidību, veidot bērniem apziņu par ģimenes vērtībām un ģimenes lomu katra dzīvē, iesaistot ģimenes daudzveidīgās aktivitātēs un organizējot bērnu nometni. Sniegt ģimenēm un bērniem iespējas satikties, apgūt jaunas, saturīgas brīvā laika kopā pavadīšanas iespējas, hobijus, citu ģimeņu paradumus un tradīcijas un iepazīt apkārtni.
Mērķa grupa ir Daugavpils pilsētas ģimenes ar bērniem, prioritāri iesaistot daudzbērnu ģimenes,  audžuģimenes, kā arī ģimenes ar zemu ienākumu līmeni. Projektā tiek iesaistītas 34 ģimenes, kopumā – 150 cilvēki. 
Projekta aktivitātes ir adresētas ģimenēm, izceļot un akcentējot to dzīvesvietu tiešā tuvumā esošās vērtības, demonstrējot dažādus atpūtas un kopābūšanas veidus, kā arī sniedzot iespējas apgūt jaunas zināšanas un radošās prasmes. Bērni tiek iesaistīti dažādās interaktīvās un radošās nodarbībās, kurās veido  šokolādi, medaļas, ziepes, inscinē pasakas, pēta populāras ģimenes, veido dzimtas kokus, iesaistās dažādās sportiskās aktivitātēs. Aktivitāšu pamatā ir ģimenes vērtību popularizēšana, sadarbības prasmju attīstīšana un komunikācijas prasmju pilnveidošana. Ekskursiju laikā dalībnieki iepazīstas ar  interesantām vietām Latgalē, kuru veidošanā pamatā ir bijušas iesaistītas ģimenes. Projekta laikā tiek īstenots komplekss pasākumu kopums, kas vērsts uz pilnīgu projekta mērķa sasniegšanu, iekļaujot gan radošo dienu ģimenēm, gan nometni 34 bērniem, gan arī noslēguma pasākumu.
Projekts tiek īstenots Latgalē: pamatā Daugavpils pilsētā un Augšdaugavas novadā, kā arī Krāslavas, Aglonas un Preiļu novados. 
Projekts tiek īstenots 2022. gadā no 1. jūnija līdz 30. septembrim.</t>
  </si>
  <si>
    <t xml:space="preserve">Vaidavas izglītības biedrība sadarbībā ar Valmieras novada pašvaldību no 05.-09.2022., realizēs projektu ģimenēm ar bērniem “Mēs varam kopā būt!” Caur piedzīvotu kopā būšanu ģimenē, kopīgiem iespaidiem, aktīvi darbojoties, realizējot vienotus mērķus, veidojas un stiprinās ģimeniskās vērtības - rūpes, atbalsts, atbildība. Kopā - bērni, vecāki un vecvecāki, kopā un iederīgas dažādas ģimenes.
Ģimenes dienā, 15.maijā, aicināsim ģimenes kopā piedzīvot orientēšanās spēli, mēroties ar zināšanām konkursā un iegūt balvas turpmākām ģimenes aktivitātēm. Maijā iepazīsim sezonas dabas veltes uzturam, veselībai, skaistumam, dosimies uz Latvijas Nacionālo dabas muzeju, pastaigā gar Gauju, pusdienosim pie ugunskura. Jūlijā  radošās darbnīcās, pieredzējušu profesionāļu vadībā apgūsim prasmi izgatavot lietiņas, ar kurām iepriecināt savus mīļos - dekorus botāniskā bareljefa metodē, priekšmetus no  polimēru māla, otrreiz lietojamiem materiāliem, tēvi kopā ar dēliem gatavos saimniecībā izmantojamas lietas no koka, iepazīstot šīs nodarbes gan kā lietderīga brīvā laika pavadīšanas iespējas, gan kā iespējamo nākotnes profesiju. Septembrī turpināsim iepazīt Latvijas dabas bagātības  - ciemosimies pie vietējiem uzņēmējiem, kā arī dosimies uz Kurzemi iepazīt zvejnieku sētu.
Projekta sadarbības partneris “Dzīvei gatavs!”, iesaistīs projekta aktivitātēs bērnus un jauniešus kā brīvprātīgo darbu veicējus, dodot viņiem iespēju būt noderīgiem sabiedrībā, vienlaicīgi apgūstot dzīvei nepieciešamas prasmes. </t>
  </si>
  <si>
    <t xml:space="preserve">Projekta mērķis izcelt indivīdu un ģimeni kā vērtību, atbalstot vecāku prasmju un sadarbības ar bērniem un jauniešiem ģimenē uzlabošanu, tādejādi stiprinot ģimenes saišu - tradīciju veidošanos, mazināt sociālo atstumtību, veicināt līdzdalību un stiprināt piederības sajūtu novadam. Projekta mērķa grupa ir ģimenes un jaunieši. Projekta lielākā daļa no aktivitātēm paredzētas īstenot Siguldas novada teritorijā. Projektā paredzētas aktivitātes gan ģimenēm - pārgājieni, laivu braucieni, Futbolgofa čempionāts, ekskursija Rīgā, gan, lai pievērstu uzmanību mātes lomai un stiprinātu to – paredzētas īpaši aktivitātes mammām, kā arī aktivitātes tēvu-dēlu/meitu attiecību stiprināšanai pirmsskolas vecumā. Lai atbalstītu jauniešus, kam trūkst kvalitatīva brīva laika pavadīšanas iespēju, projekta iekļautas arī aktivitātes tikai jauniešiem. Papildus projektā uzmanība tiek vērsta arī vecākiem, kam nepieciešams uzlabot bērnu audzināšanas prasmes un gūt atbalstu – iekļaujot vecāku atbalsta  grupas nodarbības. Projekta aktivitāšu rezultātā plānots, ka būs izdevies radošā, dabai tuvā un uz neformālo izglītību un terapeitisku darbu balstītā veidā uzlabot katra dalībnieka un mērķgrupas dzīves kvalitāti, piedzīvojot subjektīvu labsajūtu un laimes izjūtu esot kopā kā ģimene. Tiks stiprinātas ģimenes vērtības un savstarpējās saites – caur kvalitatīvu laika pavadīšanu kopā – tiks veicināta paaudžu sadarbība un kopīgu piedzīvojumu radīšana. </t>
  </si>
  <si>
    <t>Projekta mērķis Godināt ģimeniskās vērtības, veidojot ģimeņu kopienu Ķekavas novadā, rīkojot pasākumus - fiziskajai un psihoemocionālajai veselībai, kuros, sadarbojoties ar pašvaldību un tās pakļautībā esošām iestādēm, kā arī nevalstiskām organizācijām, tiktu radīta draudzīga vide ģimenēm, veidojot uz nākotni vērstu sadarbību ģimeņu atbalsta politikas jautājumu risināšanā.
Tiks noorganizēti 3 pasākumi, kuros piedalīsies vismaz 40 ģimenes ar bērniem (tai skaitā 10 daudzbērnu ģimenes, 10 jaunās ģimenes), 10 jaunieši iegūs brīvprātīgā darba pieredzi, kā arī tiks “atdzīvināta” simtgadīgā Doles Saviesīgā biedrība ar tās dalību dažādos pasākumos, kas vērsti uz ģimeniskām vērtībām, izglītību un kultūras mantojuma saglabāšanu:
1)	Ģimeņu dienas sporta spēles Ķekavā. Iztēlosimies, ģmenes sporta spēles pirms 100 un vairāk gadiem. Drošā un atbalstošā vidē iepazīsim viens otru, mācīsimies sadarboties, priecāties, pārvarēt neveiksmes un stiprināt ģimenes saiknes pavadot laiku veselīgi - kopīgi sportojot. 
2)	Ģimeņu saiets – 4 dienu ģimeņu saiets Vecpiebalgā, lai veidotu jauno ģimeņu kopienu, saturiski pavadītu laiku mazinot stresu, izglītojoties par ģimenēm būtiskām tēmām, kā arī sadraudzētos, iedvesmotos un gūtu pieredzi no Vecpiebalgas stiprajām ģimenēm.
3)	Ģimeņu danču vakars - godināt dalībnieku ģimenes, sekmēt latviskumu un ģimenes spēku, izvērtējot projekta rezultātus un vienojoties par tālākajiem soļiem veidojot jauno ģimeņu kopienu Ķekavas novadā.</t>
  </si>
  <si>
    <t xml:space="preserve">Jaunmoku pils kultūrvēsturiskā kompleksa saglabāšanas un kultūras veicināšanas biedrība "ALEJA" projekta ietvaros nodrošinās 5 publisko pasākumu sēriju "Ģimeņu dienas Jaunmokās". To mērķis ir novada ģimeņu draudzīgas un iekļaujošas vides veidošana, papildinot novadā pieejamo kultūras un izglītojošā satura klāstu ar pasākumu sēriju. 
Ģimeņu dienu pasākumi norisināsies Jaunmoku pils kompleksa teritorijā un katrs atsevišķais pasākums būs orientēts uz konkrētu ģimenisko vērtību stiprināšanu noteiktām mērķauditoriju grupām. Pasākumi plānoti šādos datumos:
           8.05. Ģimeņu diena Māmiņas smaids - ģimenes sievietes 3 paaudzēs;
           12.06. Ģimeņu diena Esam vienoti – ģimenēm un bērniem ar invaliditāti;
           3.07. Ģimeņu diena Zaļā doma – jaunās ģimenes ar bērniem;
           14.08. Ģimeņu diena Lielģimeņu saiets – daudzbērnu ģimenes;
           11.09. Ģimeņu diena Mežs ir spēks - ģimenes vīrieši 3 paaudzēs.
Katrā no pasākuma cikla dienām tiks iekļautas dažādu formu aktivitātes, atbilstoši katras konkrētās grupas interesēm - radošās darbnīcas, lekcijas, diskusijas, koncertprogrammas, spēles, meistardarbnīcas, prezentācijas, uzdevumi un koncerti u.c.  
Pasākumos plānots iesaistīt ≈ 1000 apmeklētāju jeb 260 ģimenes.   </t>
  </si>
  <si>
    <t xml:space="preserve">Projekta mērķis: 
Noorganizēt dienas nometni Valmieras ģimenēm, kuras audzina bērnus ar speciālām vajadzībām, tādējādi veidojot ģimenēm draudzīgu vidi un sabiedrības līdzdalību, sekmējot pozitīvu attieksmi un veicinot atbalstu ģimenēm. 
Pamatojums: 
Valmieras novadā ir liels pieprasījums pēc ģimenēm ar bērniem piemērotu atpūtas un sporta pasākumu organizēšanas, lai ģimenes varētu pavadīt brīvo laiku kopā saturīgi un lietderīgi. Īpaši būtiski ir nodrošināt ģimeņu, kurās aug bērni ar speciālām vajadzībām, iesaistīšanās iespēju sabiedrības dzīves norisēs. Nometnes laikā tiks godinātas ģimeņu vērtības – saliedētība, atbalsts, paaudžu pieredzes novērtēšana un tālāknodošana, savstarpēja sadarbība, pieņemšana. Tiks novērtēta arī ģimene kā vērtība, kā katrai personai nepieciešama unikāla atbalsta sistēma, iepazīta dažādu ģimeņu pieredze un spēja saglabāt sev raksturīgo.  
Vieta: “Mazais Ansis”, Rubene, Valmieras novads
Laiks: 2022.gada 15.- 19.augusts
Galvenās aktivitātes: 
1) dienas nometne vecākiem un bērniem,
2) sabiedrības informēšanas pasākumi.
Mērķa grupa: 
ģimenes ar bērniem un jauniešiem, kas dzīvo Valmieras novadā, t.sk. bērniem un jauniešiem ar speciālām vajadzībām. 
Projekta rezultāti:
vismaz 50 dalībnieki (bērni, jaunieši, vecāki un citi ģimenes locekļi) iesaistīsies ģimeni saliedējošās aktivitātēs, apgūs jaunas zināšanas, prasmes un iemaņas, tādējādi stiprinot ģimenes vērtības. </t>
  </si>
  <si>
    <t>Projekts tiek īstenots Sēlijā – Jēkabpils un Augšdaugavas novados – laika periodā no 2022.gada 1.jūnija līdz 30. septembrim. 
Projekta mērķis ir:
Popularizēt ģimeniskās vērtības lauku vidē, akcentējot specifiskās  dabas, radošās un kultūrvēsturiskās izpausmes, kas raksturīgas reģionam. Sniegt ģimenēm un bērniem iespējas satikties, apgūt jaunas, saturīgas brīvā laika pavadīšanas metodes. Akcentēt ģimenes lomu tradicionālo un garīgo vērtību saglabāšanā.
Projekta  mērķa grupa ir minēto novadu ģimenes ar bērniem, prioritāri iesaistot daudzbērnu ģimenes, viena vecāka ģimenes, audžuģimenes, kā arī ģimenes ar zemu ienākumu līmeni. Projektā tiek iesaistītas 40 ģimenes, kopumā – 160 cilvēki. 
Projekta aktivitātes ir adresētas tieši attālinātā lauku vidē dzīvojošo ģimeņu auditorijai,  izceļot un akcentējot to dzīvesvietu tiešā tuvumā esošās vērtības, demonstrējot tikai  lauku videi raksturīgos atpūtas un kopābūšanas veidus, kā arī sniedzot iespējas apgūt jaunas zināšanas un radošās prasmes. 
Projekta laikā tiek īstenots komplekss pasākumu kopums, kas balstīts mērķa grupas vajadzībās un interesēs: 
-	Saulgriežu darbnīca Kaldabruņā;
-	Atvērtā mākslas darbnīca Kaldabruņā;
-	Mazdārziņu diena Subatē;
-	„Stārķīša svētki” Kaldabruņā;
-	Tēvu dienas koncerts Červonkas baznīcā.
Projekta rezultātā  panākti šādi uzlabojumi:
-	Palielināts tieši ģimenēm un bērniem adresētu pasākumu  skaits lauku vidē;
-	Palielinājusies kvalitatīvu, ģimenēm kopīgi apmeklējamu pasākumu pieejamība;
-	Veicināta tradicionālo vērtību pārmantojamība paaudzēs – gadskārtu svētku svinēšana, mazdārziņu un sakņu dārzu apkopšana, kopīgu maltīšu gatavošana, izmantojot pašu izaudzētus produktus. Bērnu iesaiste šajos procesos viņiem saistošā veidā, zināšanu pārnese;
-	Sasniegta aktīvāka vietējo kopienu iesaiste ģimenisku pasākumu organizēšanā, pašiniciatīva, ģimenēm draudzīgas vides veidošana uz vietām ciematos un mazpilsētās.</t>
  </si>
  <si>
    <t xml:space="preserve">Biedrība “Pierīgas partnerība”, šogad īstenojot projektu “Par aktīvām ģimenēm”, veicinās kopīgas aktīvās atpūtas dabā ar visu ģimenes locekļu līdzdarbību, dabas materiālu izmantošanas iespējām popularizēšanu  Mārupes un Olaines novadu ģimenēs ar bērniem, tostarp daudzbērnu ģimenēs, veicinot kvalitatīvu kopā pavadīšanas laiku. 
Turpinot iepriekšējā gada projektu “Par prasmīgām ģimenēm”, šoreiz biedrība īstenos 3 pārgājienu ciklu ar radošām darbnīcām, parādot praktiskas iemaņas atraktīvu ģimeņu spēļu izgatavošanai un to pielietošanai turpmāk kopīgos pasākumos dabā. Lai motivētu ģimenes pārgājienus un atpūtu dabā izvēlēties kā regulāru ģimenes kopā pavadīšanas laiku, biedrība nodrošinās arī 3 sarunu ciklu tiešsaitē pieejamu ikvienam interesentam. Sarunās eksperti lekciju ciklos dalīsies šādos tematos: Padomi ģimenēm draudzīgiem pārgājieniem, bērnu psiholoģija, kā mierīgi, prātīgi risināt dažādas situācijas pārgājienos, kā arī Atbildīga iešana dabā un attieksme pret dabu. Tādejādi kopā projektā tiks veicināta ģimeņu savstarpējo sadarbība, pārgājienu prasmes apgūšana un sniegtas zināšanas par ģimeņu pozitīva emocionālā klimata stiprināšanu pārgājienu laikā.
Savukārt projektā ģimeņu izveidotās gleznu vēstules ar vēlmju atainojumu tiks nodotas pašvaldībām turpmāko darbu ierosmei ģimenes politikas atbalsta jomā.
Rezultātā tiks stiprinātas ģimenes: veicināta savstarpējā komunikācija, aktīva kopīga brīvā laika pavadīšana un garīgā veselība ģimenē. </t>
  </si>
  <si>
    <t>Projekts “Ģimenes kompass”. Projekta moto: “Ģimenes vērtības, tāpat kā uzticams kompass, bērnam palīdz izlemt, kurā virzienā doties!”. Projekta mērķis ir izglītot sabiedrību (bērnus, jauniešus, pieaugušos), atbalstīt, stiprināt un harmonizēt esošās ģimenes, veicināt viena vecāka ģimeņu integrāciju un iekļaušanos sabiedrībā, un stiprinātu ģimenes vērtību, tādējādi veicinot pozitīvas pārmaiņas Preiļu novada ģimenēs. Projekta mērķa grupas: ģimenes, kur bērnu (-us) audzina viens no vecākiem un tai ir piešķirts trūcīgā vai maznodrošinātā statuss; Ģimenes, kurās bērnu (-us) audzina abi vecāki; Ģimenes ar bērniem; Bērni vecuma grupā no 10 – 14 gadiem. Projektā paredzētas šādas aktivitātes: ģimenēm, kurās bērnus audzina viens no vecākiem nometne “Sirdspuksti”, bērnu nometne “Dārgumu lāde” un Ģimenes diena “KOPĀ!”. Projekta galvenās aktivitātes tiks vērstas uz ģimeni,  tā ir pirmā un pati svarīgākā komanda ikviena cilvēka dzīvē, kas kā kompass dod virzienu visai bērna dzīvei; tieši tādēļ projekta aktivitātēs -  mēs pilnvērtīgi un mērķtiecīgi veltīsim laiku viens otram, lai radītu jaunu pieredzi un sajūtas kopā būšanai. Projekta rezultātā tiks stiprinātas Preiļu novada ģimenes ar bērniem, sekmēta ģimeniskuma sajūta un vērtību izpratne, radīta vide izaugsmei, ģimenes tiks motivētas ieklausīties vienam otrā un saturīgi pavadīt laiku kopā! Projekta vieta: Preiļu novads Rušonas pagasts.</t>
  </si>
  <si>
    <t>Projekta mērķis – stiprināt ģimenes vērtības jaunām ģimenēm caur jauno vecāku izglītošanu, talantu atklāšanu, prasmju un spēju attīstību, vispārcilvēcisko vērtību izzināšanu, stiprinot ģimenes noturību, palīdzot jauno ģimeņu sievietēm kļūt par labām sievām un labām mammām un jauno ģimeņu vīriešiem kļūt par labiem vīriem un labiem tēviem.
Mērķa grupa: jauno ģimeņu sievietes un vīrieši un to bērni vai kuru aprūpē caur aizbildniecību vai adopciju ir ienācis pirmais bērns.
Projekta galvenās aktivitātes:
•	Seminārs “Gribu dzīvot laimīgā ģimenē”.
•	Ģimenes konsultācijas “No talantiem un prasmēm līdz ģimenes uzņēmumam”.
•	Talkas “Mācāmies darot”.
•	Pasākums “Vasaras Saulgriežu ģimenes svētki”
•	Pasākums “Ģimenes vērtības”.
•	Atbalsta grupa jaunām ģimenēm “Ģimenes Eņģelis”.
•	Pasākums “Rudens Saulgriežu ģimenes svētki”.
Sagaidāmie projekta rezultāti:
1. Projektā piedalījās vismaz 60 jaunās ģimenes sievas un/vai vīri un 10 bērni.
2. Attīstītas ģimeniskās vērtības.
3. Uzlabojumi pēc projekta: 
•	Izpratne par bērnu audzināšanu.
•	Izpratne, ko darīt, lai uzlabotu materiālo ģimenes labklājību.
•	Uzlabojas jaunās ģimenes sievietes un vīrieša prasmes saimniecisko darbu veikšanā.
•	Uzlabojas savstarpējās partneru attiecības.
•	Uzlabojas ģimenes psihoemocionālais stāvoklis un veselība.
Projekta norises vieta:
•	Siguldas novads, Siguldas pagasts, “Sevis izzināšanas un harmonizēšanas parks”
•	Laimas iela 1, Sigulda
•	ZOOM platforma
Projekta norises laiks: 02.05.2022-30.05.2022.</t>
  </si>
  <si>
    <t>Projekta mērķis ir stiprināt ģimeņu, kurā aug vismaz viens pusaudzis vecumā no 10 gadiem, komunikāciju un sadarbību prasmes, caur neformālās izglītības metodēm brīvā dabā. Šobrīd ģimenēm nākas strauji pielāgoties jaunām ikdienas situācijām, tas rada papildus slodzi ģimenes kā viena veseluma mentālajai veselībai, kā arī tiek ietekmēta katra ģimenes locekļu mentālā veselība un savstarpējā saskarsme un komunikācija. Pusaudžiem un vecākiem tas rada papildus slodzi un konfliktus savstarpējās attiecībās, kas tāpat pusaudžu vecumposmā ir neizbēgami, tādēļ pārgājienu un ģimenes dienu programmas tiks veidotas tā, lai atjaunotu un stiprinātu ģimenes locekļu sasvstarpējo komunikāciju un saskarmi. Projekta laikā tiks realizētas trīs aktivitātes Tukuma novadā - piedzīvojumu pārgājiens vasarā (05.05.2022.), ģimenes diena (28.08.2022.) un piedzīvojumu pārgājiens rudenī (18.09.2022.). Piedzīvojumu pārgājiena laikā ģimenēm tiks doti 10 komunikācijas un sadarbības uzdevumi un pēc katra no tiem notiks reflekija par piedzīvoto, sasniegto, grūtībām un atziņām. Ģimenes diena tiks organizēta pēc izlaušanās istabu principa brīvā dabā, kur ģimenēm būs jāiziet 10 punkti, katrā no tiem uzdevumus komunikāciju un sadarbības prasmju stiprnāšanai.</t>
  </si>
  <si>
    <t>Projekta mērķis ir ar vietējo iedzīvotāju dalību un brīvprātīgo darbu organizēt saturīgi kvalitatīvus brīvā laika pavadīšanas pasākumus ģimenēm ar bērniem, kas veicinās vietējo ģimeņu līdzdalību un aktīvu iesaisti kopienas pasākumos, popularizēs ģimeņu tradīcijas, sniegs zināšanas un uzlabos emocionālo pašsajūtu un ieviesīs jaunas tradīcijas ģimenē, kuras var realizēt arī ierobežotos apstākļos.
Tā kā biedrība “r.a. “Siltumnīca”” ir reģistrēta Siguldas novadā, tad, rūpējoties par savas pašvaldības ģimeņu labklājību, kā projekta tiešā mērķa grupa ir izvēlēta Siguldas novada ģimenes un bērni, t.sk. kurās ir bērni ar invaliditāti, daudzbērnu ģimenes un jaunās ģimenes ar uzsvaru uz reģionos dzīvojošām ģimenēm. Vienlaikus aicinot aktivitātēs piedalīties arī citās pašvaldībās reģistrētās ģimenes un bērnus.
Visas projekta aktivitātes norisināsies Siguldas novadā laikā no 1.maija līdz 30.septembrim.
Galvenās aktivitātes:
•	Divas ēst gatavošanas meistarklases kopā ar psihologu;
•	Foto un video konkurss “Ģimenes mazās tradīcijas”;
•	Vienas dienas pasākums “Katram savs, bet visi kopā”; 
•	Pastaiga pilnmēness naktī ar uzdevumiem “Saskaiti pilskalnus”.
Rezultāti: projekta aktivitātēs iesaistīti 206 pieaugušie un 196 bērni. Mērķa grupa motivēta regulāri pavadīt kvalitatīvu laiku ar ģimeni, uzlabota ģimeņu savstarpējā komunikācija, mērķa grupa apguvusi tehnikas, kā saviem spēkiem mazināt nevēlamas emocijas, kas rada regresu ģimenes attiecībās. Mērķa grupa iepazīstināta ar citu ģimeņu tradīciju piemēriem, dažādām aktivitātēm, kuras viegli izmantot savas ģimenes ietvaros.</t>
  </si>
  <si>
    <t>Projekts aptver 5 aktivitātes: ceļojošā dižģimeņu foto izstāde aptverot valsts teritoriju, kopskaitā vismaz 7 pasākumi, pārgājiens dabā ģimenēm, īpaši uzrunājot tēvus, dienas nometne bērniem nedēļu garumā (2x), kursi jaunajiem vecākiem, daudzbērnu ģimeņu vecākiem un vecākiem kuri audzina bērnu ar  īpašām vajadzībām (3x) un daudzbērnu ģimeņu saiets. Visas aktivitātes vērstas uz daudzbērnu ģimeņu problemātikas apzināšanu un to risināšanu. Aktivitātes ir vērstas uz Tēvu, vecāku, kuri audzina bērnu ar īpašām vajadzībām un daudzbērnu ģimeņu iesaisti. Galvenā projekta īstenošanas vieta ir Liepāja, kur noritēs gan nometnes, gan vecāku kursi, bet pārgājiens dabā un foto izstādes pārkāps pilsētas robežas, ļaujot vieglāk iesaistīties jebkuram Latvijas iedzīvotājam. Daudzbērnu ģimeņu saiets ieplānots Latvijas centrā – Bruknas muižā. Projekta rezultātā tiks iesaistītas vismaz 70 ģimenes, un ieskaitot izstādes, sasniegto apmeklētāju skaits sniegsies vairākos desmitos tūkstošu iedzīvotāju, mērķorientēti uzrunājot tieši ģimenes.</t>
  </si>
  <si>
    <t>Projekta laikā tiks organizētas divas atsevišķas, bet mērķtiecīgi idejiski saistītas aktivitātes:  bērnu nometne "Es sevi pazīstu, mīlu un esmu laimīgs ģimenē, apkaimē, pasaulē" piecu dienu garumā un Mežinieku svētki (Ģimenes diena).
Nometnes laikā bērni jēgpilni nodosies aktivitātēm un nodarbībām, kuras palīdzēs labāk izprast sevi kā ģimenes locekli, apzināties sevi un savu ģimeni kā daļu no vietējās kopienas (apkaimes), kā daļu no pasaules. Tiks apskatītas tādas tēmas kā rūpes par sevi, ģimenes jēdziens un vērtības, ģimenes ieradumi un tradīcijas, ģimenes atbildība pret apkārtējo vidi un dabu, kas sasaucas ar apkaimes kopienas vērtībām, piederības sajūtas apkaimei stiprināšana, sadarbības nozīme ģimenē u.c.. Bērniem tiks praktiski parādīts, radītas ierosmes kā radīt svētkus savai ģimene, bērni tiks iedvesmoti būt par iniciatoriem jaunām ģimenes radīcijām/ieradumiem.
Mežinieku svētki tiks veidoti kā svētki apkaimes ģimenēm, dažādos veidos parādot, ka aktīva jēgpilna brīvā laika pavadīša kopā ir vērtība, kas saliedē un stiprina ģimeni.
Mežinieku svētkos galvenais uzsvars tiks likts uz:
- ģimenes locekļu sadarbības stiprināšanu, spēlējot spēles un veicot dažādus
uzdevumus ģimeņu darbnīcās;
- kopības sajūtas veicināšanu, radot kopīgu dziesmu, dejojot dančus, ejot rotaļās,
- latvisku tradīciju iedzīvināšanu ģimenēs, izvēloties latviešu tradicionālās rotaļas un dejas,
- ģimenes piederības Mežinieku kopienai apzināšanos,
- kopīgu svētku svinēšanas kā vienas no ģimenes vērtībām apzināšanos.</t>
  </si>
  <si>
    <t>Mežciema biedrības projekts “Aktīva ģimene - laimīga ģimene” piedāvā aktīvu un veselīga laika pavadīšanu ģimenē apvienojot dabas un kultūras izzināšanu un aktīvu līdzdarbošanos draudzīgas vides veidošanā Daugavpils pilsētas Mežciema apkaimē 2022. gada vasarā. Uz pasākumiem laipni aicinātas Daugavpils pilsētas un kaimiņ pagastu ģimenes bez bērniem un ģimenes ar maziem un lieliem bērniem, bērni kam 14+ un bērni kam jau 65+. Projekta ietvaros tiks organizētās tādas aktivitātes kā ģimeņu pārgājieni - “Meklējot Sprīdīti”, ”Zemūdens noslēpumainā dzīve”, velo-kultūras orientēšanās aktivitāte “Riti raiti” 9 km garumā (ar iespējām iziet arī kājām mazo maršrutu), meistardarbnīcas ģimenēm “Ligzda” un ”Zalkšu māja” labiekārtojot ar vides objektiem meža masīvu, pasaku vakarus gan lieliem, gan maziem ”Jāj pa ceļu pasaciņa” ar vakara pārsteigumu ziepju burbuļu šovu, kā arī sakopšanas talka ”Ziedēsim” un noslēguma pasākumu ”Čum un mudž”. Pasākumā bērni laipni gaidīti gan ar vecākiem, gan ar vecvecākiem, gan pavadošo personu. Mēs ceram, ka šis projekts padarīs vasaru Mežciemā par neaizmirstamu un aizraujošu piedzīvojumu, kas apvienos dažādu nacionalitāšu, kultūru un tradīciju pārstāvjus vienojošā faktorā - “Mēs esam te un Latvija ir mūsu mājas”.  Provizoriskie skaitļi kopumā projektā plānots iesaistīt 570 iedzīvotājus, 5 organizācijas un atsevišķi pasākumos ap 80 ģimenēm.</t>
  </si>
  <si>
    <t>Projekts “Ģimenes saliedēšanas pasākums “Ģimenes NĀK, ģimenes MĀK” sastāv no vairāku pasākumu kopuma, ar mērķi veicināt ģimeņu saliedēšanos, aktīvi un kvalitatīvi pavadot savu brīvo laiku kopā.
Projekts sastāv no trīs galvenajiem pasākumiem:
•	Festivāla ”No viena zieda zara”, kurš paredzēts daudzbērnu ģimeņu māmiņām ar savām meitām, jaunajām māmiņām, kā arī protams visām mūsu māmiņām ar meitām, vecmāmiņām ar mazmeitiņām, krustmātēm ar krustmeitām, lai stiprinātu dzimtas sieviešu saikni, kopā darbojoties dažādās interesantās un vērtīgās radošajās darbnīcās. Šis pasākums  ir kā svētki visām paaudžu sievietēm un, lai tie ir par kopā būšanu, viens otra saredzēšanu un sadzirdēšanu.
Kopumā plānotas 10 Meistarklases un 6 Radošas darbošanās, bērnu aktivitāšu “stūrītis” kā arī Koncerts uz ezera pasākuma noslēgumā.
Pasākuma norises vieta: Dabas notikumu dārzs, “Vagas”, Jaunpils pagasts, Tukuma novads
Pasākuma norises laiks: 09.07.2022 no 11:00-21:00
•	Tēvu – bērnu dienas “Tētis VAR – es ARĪ”. Ar šī pasākuma palīdzību mēs vēlamies stiprināt saites starp tēvu un bērniem, mācīt sadarboties, pozitīvi motivēt grūtos pārbaudījumos, vienam otru uzklausīt, palīdzēt un atbalstīt, kā arī rast laiku sarunām. Tas būs laiks tikai tēvam ar bērnu, varbūt atklāt ko jaunu vienam par otru, veidojot ciešāku saikni un sapratni, kas ikdienā ir ļoti svarīga.
Pasākumā paredzēts saliedēt tēvu un bērnus, dodoties laivu braucienā pa upi ar dažādiem veicamajiem uzdevumiem, nakšņošanu teltīs, orientēšanos mežā un pārbaudot sadarbības spējas Laser Tagā, kā arī asinot prātu viktorīnās un piedaloties dažādās aktivitātēs un sporta spēlēs.
Pasākuma norises vieta: Abavas upes posms Plosti-Abavas rumba ar turpinājumu atpūtas kompleksā “Sveikuļi”.
Pasākuma norises laiks: 02.07.-03.07.2022
•	Jauno mākslinieku nometne “Mācies darot, dari radot” domāta jauniešiem no daudzbērnu ģimenēm no Tukuma novada mākslas skolām, kuri, šajā COVID ierobežojumu un attālināto mācību laikā, spējuši sasniegt teicamas sekmes, kā arī piedalīties dažādos mākslas konkursos un olimpiādēs. Pateiksim PALDIES par centību, mērķtiecību, izturību.
Nometnē piedāvāsim dažādas radošās un mākslas nodarbības, kuras netiek apgūtas Mākslas skolās, nedaudz atkāpsimies no ierastā un apgūsim ko jaunu.
Pasākuma norises vieta: Apšuciema skola, Apšuciems, Tukuma novads.
Pasākuma norises laiks: 24.07.-29.07.2022
Kopējais projekta pasākumu īstenošanas laiks no 2022. gada 2.jūlija līdz 29.jūlijam.
Projekta pasākumu mērķa grupa ir ģimenes ar bērniem, it īpaši daudzbērnu ģimenes.</t>
  </si>
  <si>
    <t>Projekta DAUDZVEIDĪGĀ lATVIJA - krāsas, skaņa, ritmi, maņas kopdoma ir maņas un darbības - katrā no pasākumiem un izbraukumiem ieraudzīsim, sadzirdēsim, sajutīsim, sataustīsim, izstaigāsim Latvijas vietas iepazīstot tās ar dažādām maņām un darbībām - redzi, dzirdi, garšu, kustību, tausti.
Krāsainā Zemgale norisināsies Bauskas novada Dzimtmisas muižas Augļu dārzā sadarbībā ar Iecavas, Dzimtmisas, Vecumnieku, Ceraukstes mākslas un kultūras pedagogiem un meistariem. Gada daudzveidīgāko krāsu un ziedēšanas laikā jūnijā bērni un jaunieši kopā ar vecākiem mācīsies, kā dabu ieraudzīt un attēlot krāsās, kā krāsaino dabu izmantot mākslas darbu radīšanā.
Skaņas un ritmi Latgales - Sēlijas pavedienā - Raiņa mājā Berķenelē uzzināsim par dzejnieka bērnības un jaunības gadiem Sēlijā un Latgalē, iepazīsim Naujenes valodas un kultūras mantojumu, Latgaļu valodas un dziesmu skanējumu, iepazīsim dabas un kultūras daudzveidību Daugavas lokos. Ciemosimies Dvietes palienē un izstaigāsim Bebrenes kultūras un dabas takas Sēlijas pauguru sajūtu stiprināšanai.
Zemgale un Sēlija plaukstās - mālu sajūtas iepazīšana - darbošanās keramikas darbnīcās Iecavā, Neretā un Zasā, Izpētīsim seno sēļu lauku sētu un Jaunsudrabiņa takas Neretas Riekstiņos, klausīsimies un paši izstaigāsim dabas un kultūras takas Gārsenē un Zasā klausoties vietu un muižu dzīves un darba stāstus.</t>
  </si>
  <si>
    <t>Projekta nosaukums: pasākumu kopums ģimenēm “Zem viena jumta”
Projekta ietvaros ģimenēm būs iespēja piedalīties stafetēs, meistarklasēs, atrakcijās, apmeklēt koncertus un iesaistīties citos ģimenes saites stiprinošos pasākumos. Aktivitātes  akcentēs divas nozīmīgas ievirzes  ikvienas ģimenes dzīvē: 1) sevis identificēšana ar dzimto vietu (bērna soļi no dzimšana līdz pilngadībai, dzimtās puses vēsture), 2)latvisko tradīciju kopšana ģimenē (gadskārtu svētki ).
Mērķis: veicināt ģimenes kopības sajūtu, akcentēt ģimeni kā komandu un galveno atbalstu dažādās dzīves situācijās , stiprināt ģimenes lomu sabiedrības attīstībā un mazināt Covid-19 pandēmijas ietekmē  radušos sociālo atsvešināšanos.
Aktivitāšu kopumā visas vasaras garumā ģimenes locekļiem būs iespēja ieraudzīt vienam otra īpašības, kuras ikdienā paliek nepamanītas. Aktivitātes sniegs ģimenēm estētisku un emocionālu baudījumu, stiprinās draudzīgas ģimenes tēlu un reputāciju, veidos dalībniekiem lepnumu par savu ģimeni, latvisko identitāti. Motivēs ģimenes aktīvāk iesaistīties vietējos sabiedriskās rosības procesos, stiprinās apziņu, ka spēcīgas ģimenes pamatā ir saliedētība un kopā būšana, ka,  saskanīgi darbojoties savā ģimenes komandā, varam sniegt labumu arī sabiedrībai.
Projekta mērķgrupa: aptuveni 70 ģimenes ar bērniem vecumā līdz 18 gadiem
Projekta norises vieta: Tilžas pagasts</t>
  </si>
  <si>
    <t xml:space="preserve">Latvijas SOS Bērnu ciematu asociācija projektā “Mīlošu ģimeni katram bērnam! -2022” 2022.g. vasarā un rudenī īstenos 1 nometni bērniem un 4 pasākumus ģimenēm ģimenisku vērtību godināšanai.
Pasākumi Latvijas reģionos paredzēti kā vienas dienas saieti audžuģimenēm un aizbildņu ģimenēm, kuras rūpējas par bāreņiem vai bioloģisko vecāku aprūpi zaudējušiem bērniem, tādejādi dodot šiem bērniem iespēju augt ģimenē. Kopā piedalīsies ~280 dalībnieki (pieaugušie un bērni). 
Pasākumu mērķi:
-	apvienot audžuģimenes un aizbildņu ģimenes, dot tām iespēju satikties neformālā vidē, dalīties pieredzē, gūt jaunas zināšanas un prasmes izglītojošās un radošās nodarbībās; 
-	pateikt paldies ģimenēm, kas uzņēmušās šo sabiedrībai svarīgo pienākumu – rūpēties par bez vecāku gādības palikušajiem bērniem, dodot viņiem iespēju dzīvot mīlošā un gādīgā ģimenē, nevis nonākt institucionālā aprūpē;
-	popularizēt sabiedrībā audžuģimeņu darbību, tā uzrunājot aizvien jaunas ģimenes.  
Nometne tiks organizēta 20 bērniem un jauniešiem (12-17 g.v.), kuri aug aizbildņu vai audžuģimenēs, kas saņem Asociācijas atbalstu. 6 diennakšu nometne notiks Kurzemē. 
Nometnes mērķis – pašapziņas stiprināšana, jaunu prasmju un zināšanu apguve, kas nākotnē būs svarīgas patstāvīgā dzīvē un veiksmīgā pašiem savu ģimeņu veidošanā. 
Pasākumus un nometni ar brīvprātīgo atbalstu īstenos Asociācijas Ārpusģimenes aprūpes atbalsta centrs “AIRI vecākiem” piecās reģionālajās struktūrvienībās.   </t>
  </si>
  <si>
    <t>Sekmējot Rēzeknes novadā ģimenēm draudzīgu vidi, ar projekta starpniecību, veidosim ģimeņu labbūtības (emocionālās, fiziskās, sociālās, mentālās, finansiālās) atbalsta sistēmu, lai palīdzētu ģimenēm iepazīt pašām sevi, savu ģimeni, citas draudzīgās ģimenes, tādējādi sekmējot dažādu vecumu ģimeņu locekļu kopējo interešu veidošanos ģimenisku vērtību godināšanai un pozitīvas attieksmes pret ģimenes institūciju veidošanai, uzlabojot arī dzīves kvalitāti un pozitīvu dzīves uztveri ģimenēm ES attālāku reģionu kopienās kopumā. Projekta mērķis ir nodrošināt 2022.gada vasarā sešu saliedējošu pasākumu realizēšanu  projekta “Veidosim draudzīgu vidi kopā!” ietvaros ģimenēm draudzīgas vides veidošanai Rēzeknes novadā. Projektā piedalīsies 35 – 40  (200+  cilvēki) ģimenes no Rēzeknes novada un pilsētas laikā no 02.05. – 30.09.2022. Tieši - ģimenes labklājība, ģimene kā patvērums, kā arī cieņa pret ģimeniskajām vērtībām - šo ģimenisko vērtību svarīgums Latvijas iedzīvotājiem pēdējo gadu laikā ir būtiski aktualizējies. Projekta ietvaros ģimenes pamatvērtību stiprināšana notiks kopīgu izzinošu pārgājienu, pasaules talkas, brīvprātīgā darba un atpūtas nometnes, koprades meistarklašu, izglītojošu lekciju un sarunu veidā, aktivitātēs satiekoties un kopā darbojoties Rēzeknes novada pagastu ģimenēm.</t>
  </si>
  <si>
    <t xml:space="preserve">Latvijas Audžuģimeņu biedrības projekts „Es – ģimene – valsts” tiks īstenots laika posmā no 2022.gada 1.maija līdz 2022.gada 31.augustam. 
Projekta mērķis un nepieciešamības pamatojums tiešā veidā saistīts ar Latvijas Audžuģimeņu biedrības misiju: veicināt un atbalstīt bāreņu vai bez vecāku gādības palikušo bērnu audzināšanu ģimeniskā vidē; un darbības virzieniem: iniciatīvām ģimenes atbalsta, ģimenes pozitīvas vides un sabiedrības līdzdalības veicināšanā, stiprinot ģimenes institūciju.
Ģimene kā sociāls fenomens ir vairāku zinātņu nozaru un starpdisciplināru pētījumu objekts. No konkrētās zinātnes nozares pieejas un izmantotās metodoloģijas atkarīga ir arī ģimenes jēdziena izpratne. Latvijas Republikas Satversmē uzsvērts, ka ģimene ir visas sabiedrības vērtība un saliedētas sabiedrības pamats, kurā ikviens rūpējas par sevi un saviem tuviniekiem, kā arī sabiedrības kopējo labumu, izturoties atbildīgi pret citiem, nākamajām paaudzēm, vidi un dabu. 
Projekta mērķis ir veicināt ģimenēm draudzīgu vidi, stiprināt bērnu bāreņu un bez vecāku gādības palikušo bērnu ģimenes, sekmējot pozitīvu attieksmi pret ģimenes institūciju, tās nozīmi, vērtībām un tradīcijām. Stiprinot un atbalstot katru individuāli (es) mēs varam stiprināt ģimeni (ģimene) un tiek stiprināta valsts kopumā (valsts). Šo likumsakarību atspoguļo projekta pieteikuma nosaukums. Projekta ietvaros ģimenes nozīme tiek uztverta arī kā ‘’drošības salas’’ institūts, kas ir īpaši būtisks noteiktajai mērķa grupai. Bērni bāreņi un bez vecāku gādības palikušie bērni ir viena no visneaizsargātākajām sabiedrības daļām, turklāt arī šo bērnu vidu ir bērni ar invaliditāti. Saskaņā ar projekta mērķi būtiska nozīme tiks veltīta ģimenes vērtību (mīlestība, uzticība, cieņa, atbalsts u.c.) un ģimenes tradīciju stiprināšanai, jo ģimenes institūts nevar pastāvēt bez stabilas vērtību un tradīciju sistēmas. Projekta mērķa grupa ir bērnu bāreņu un bez vecāku gādības palikušo bērnu ģimenes, kuru intereses un vajadzības ir vistiešākajā veidā saistītas ar ģimenes draudzīgas vides veidošanu, ģimeņu atbalstu un stiprināšanu, nodrošinot „drošības salu” ģimenē šobrīd un radot iespējas veidot dažāda veida, formu, modeļu ģimenes nākotnē.
Latvijas Audžuģimeņu biedrība ir unikāla nevalstiskā organizācija Latvijā noteiktās mērķa grupas interešu pārstāvniecībā. Latvijas Audžuģimeņu biedrībā kopumā ir 201 ģimene, 129 ģimenes aizbildņi, 61 audžuģimenes, 8 adoptētāji un 356 bērni, tostarp bērni ar invaliditāti. Mērķa grupas izlase iesaistei projekta aktivitātes tiks veidota balstoties uz iespējami visu (atbilstoši catch-all izlases principiem) LAB audžuģimeņu iekļaušanu vismaz kādā no projekta aktivitātēm.
Projekta plānoto aktivitāšu īstenošana risinās identificētās mērķa grupas intereses un vajadzības. Projekta plānoto aktivitāšu kopums iekļauj ekskursijas, izbraucienus, pārgājienus, sporta aktivitātes, pieredzes apmaiņu, darba grupas un profesionāli organizētus interaktīvos seminārus dažādās Latvijas vietās (Rīga, Kuldīga, Jūrkalne, suitu novads Alsunga, Krimulda, Sigulda, Āraiši, Cēsis),  . Projekta aktivitātes nodrošinās kopīgi pavadītu laiku audžuģimenēm, stiprinot katras ģimenes kopības sajūtu, vērtības u.tml., ļaus būt ‘’atvērtiem’’ socializācijai, pieredzes apmaiņai un saišu stiprināšanai starp ģimenēm, kā arī veicinās labvēlīgu vidi tām aktivitātēm, kuras apzinātā veidā papildus veicinās projekta sekmīgu mērķa sasniegšanu.  </t>
  </si>
  <si>
    <t>Projekta mērķis un nepieciešamība: caur dabas vērtībām un vietējai kopienai raksturīgu daudzpusīgu amatu prasmju izzināšanu sniegt ģimenēm ar bērniem iespēju lietderīgi un saturīgi pavadīt laiku ārpus pilsētas vidē, stiprināt ģimenes komandas garu un vērtības, veicināt sabiedrības iesaistīšanos. Tas mazinās pandēmijas un informācijas tehnoloģiju negatīvās ietekmes radītās tendences un veicinās kvalitatīvu un jēgpilnu ģimeņu kopā būšanu, jaunu prasmju un apgūšanu un talantu izzināšanu, un, iespējams, jaunu ģimenes tradīciju ieviešanu ikdienas dzīvē.
Pasākums: “Dabas spēks ģimenēm” 
Norises laiks un vieta: 2022.gada 6. augusts Burtnieku pagastā no plkst. 11:00 - 16:00 un 2022. gada 13. augusts Brenguļu pagastā no plkst. 11:00 - 16:00 
Galvenās aktivitātes pasākumos: Radošā darbnīca “Radi dabā”, Bērnu stūrītis “ Dzīvo zaļi” “Iestādi savu ģimenes puķi”, Sportiskas sacensības “Ģimenes spēks” , Latvju danču meistarklase “Danci griezu Burtniekos”, Ēdiena gatavošanas meistarklase “Garšo visiem”, Pārgājiens “Pa taku takām”, Reinis Reķis ar bungu meistarklasi “Sadzirdi. Sajūti. Esi.”
Mērķauditorija un iesaistītās personas: Burtnieku un Brenguļu pagastu vietējie iedzīvotāji (ģimenes ar bērniem, vecvecākiem, krustvecākiem un kaimiņi). Un tuvāko apkārt esošo pagastu un Valmieras pilsētas iedzīvotāji. Pasākumu norisē plānots iesaistīt 6 aktivitāšu vadītājus un 15 brīvprātīgos jauniešus un pieaugušos. Paredzēts, ka pasākumus apmeklēs kopā 40 ģimenes, 15 jaunieši, 20 seniori un 5-10 diasporas bērni.</t>
  </si>
  <si>
    <t>Projekta mērķis: organizēt izzinošu meistarklašu ciklu ģimenēm ar bērniem par senču prasmēm gatavojoties vasaras Saulgriežiem un tos svinot, lai kopīgi darbojoties draudzīgā vidē kopā ar citām ģimenēm lietderīgi pavadītu laiku ārpus ierastās saskarsmes telpas un gūtu pozitīvas emocijas, kas tālāk arī ar fotogrāfiju palīdzību tiks nodotas plašākai auditorijai.
Mērķa grupas: ģimenes ar bērniem, tai skaitā daudzbērnu ģimenes, nepilnās ģimenes un ģimenes ar vismaz vienu bērnu (no 5 gadu vecuma).
Galvenās aktivitātes: meistardarbnīcas “Pirts lietas”, “Niedu stabuļu darināšana”, “Vainagu pīšana”, fotosesija “Ar ģimeni Vasaras Saugriežos...”, fotoizstāde “Ar ģimeni Vasaras Saugriežos...”.
Kopīgi darbojoties neformālā gaisotnē gan vienas mājsaimniecības ietvaros, gan tiekoties ar citām ģimenēm un visiem kopā atrodoties ārpus pandēmijas laikā ierastās vides tiks veicināta savstarpējo attiecību stiprināšana, ģimenes kā vērtības popularizēšana.
Projekta norises vieta: Daugavpils, A. Pumpura skvērs un Vienības nama Tradīciju māja (Rīgas iela 22A)
Aktivitāšu norises laiks: 2022.gada 09.jūnijs – 30.jūlijs.</t>
  </si>
  <si>
    <t>Audioteātris “Ogres vasarnīcu stāsti” ir  četri  interaktīvi, vēsturi izzinoši, muzikāli un veselību veicinoši pastaigu maršruti ikkatrai ģimenei un iedzīvotājam, kas vēsta par  Ogres pilsētas vēsturisko vasarnīcu rajonu. 
Režisors Jānis Znotiņs kopā ar  dramaturģi Anci Muižnieci un  komponistu Jēkabu Nīmani  ir radījuši audiāli interaktīvu pastaigu visai ģimenei. Balstoties uz Ogres Attīstības biedrības izdotās grāmatas “Ogre. Vasarnīcu stāsti” materiāliem ir izveidoti 4 audioteātra pastaigu maršrutu dramatizējumi. Ogres Attīstības biedrības biedri ir savākuši lielu apjomu kultūrvēsturiskas informācijas par Ogres vēsturisko vasarnīcu apbūvi un ir izveidoti pastaigu maršruti. Veidojot un vadot pastaigas kopā ar arhitektiem  secinājām, ka tas piesaista tikai pieaugušos, kas ir ar specifisku interesi par vēsturi un arhitektūru. Ar šīm audioteātra pastaigām vēlamies piesaistīt plašāku auditoriju, īpaši koncentrējoties uz ģimeni. 
Audioteātris “Ogres vasarnīcu stāsti” ir  veidoti tā, lai tie būtu draudzīgi visai ģimenei un tos varētu baudīt visa ģimene kopā veselīgi atpūšoties, veicinot savstarpēju sadarbību un izglītošanos par Ogres vasarnīcu kultūrvēsturisko mantojumu. Ogres vasarnīcas ir  atdzīvojušās izmantojot profesionālu aktieru ierunāto vārdu, oriģināli radītās mūzikas un dažādus skaņas efektu iedarbības rezultātā, atdzīvināta klausītāja fantāzija par to, ko redz viņu acis un ko mēs paši spējam iztēloties. Dramatizējumā ir izmantoti arī dažādu apslēpto zīmju meklēšanas izaicinājumi, kur visai ģimenei ir jābūt vērīgai, lai atrastu katras vasarnīcas noslēpumu. Un tā kā šī audioteātra pamatā ir pastaiga un pārvietošanās no vienas vasarnīcas uz nākamo, tad ir izmantoti brīži, kad ģimenes kopā veselīgi izkustēsies, kopā izpildot dažādus sadarbību veicinošus vingrinājumus.
Audioteātra pastaigai ir izmantots unikāls brīvi pieejams tehnisks risinājums. To var baudīt jebkurš cilvēks vai ģimene, kam ir pieejams viedtālrunis ar interneta pieslēgumu (pastāv arī iespēja audio stāstu lejuplādēt mājās vai izmantojot publiski pieejamo WiFi interneta pieslēgumu, tad interneta pieslēgums pastaigā arī nav nepieciešams) un izmantojot brīvi pieejamo aplikāciju ECHOES, var doties šajā audioteātra pastaigā jebkurā sev vēlamā  diennakts laikā un dienā. Izmantojot šādu audio risinājumu nav nekāda auditorijas skaitliskā ierobežojuma, kā arī nav ierobežojuma norises laikā. Jebkurš interesents var baudīt šo audioteātra pastaigu sev vēlamā laikā, brīvi plānojot savas ģimenes dienas plānus. Nav arī nekādu tehnisku ierobežojumu vienlaicīgam pieslēgumu skaitam. Izveidojot šādu audioteātra pastaigas izrādi, tā būs pieejama līdz uz pasaules pastāvēs internets.  
Latvijā aug vesela jaunā paaudze, kas kopš 2019.gada nav apmeklējusi nevienu kultūras un izklaides pasākumu. Šobrīd nav iespējams apkopot, cik lielus zaudējumus ir radījusi COVID 19 pandēmija, kā arī satraucoša ir neziņa par to, cik ilgi tā būs pasaulē un ieviesīs arvien jaunus un jaunus ierobežojumus un aizliegumus.
OAB iecere ir iesaistīties  ģimenei draudzīgas vides veidošanā, veidot ģimenes pasākumu, kas veicinātu tās apvienošanos un stiprināšanu, kā arī jaunu tradīciju veidošanu Ogres novadā. Lapni aicināti uz Ogri!</t>
  </si>
  <si>
    <t>atpakaļ uz apstiprināto pieteikumu sarakstu</t>
  </si>
  <si>
    <t>Saimes spēks 2</t>
  </si>
  <si>
    <t>“Mīlošu ģimeni katram bērnam! - 2022”</t>
  </si>
  <si>
    <t>Dabas spēks ģimenei</t>
  </si>
  <si>
    <t>2022.LV/ĢDP/67</t>
  </si>
  <si>
    <t>Ģimene – dzimtas un tautas kodols</t>
  </si>
  <si>
    <t>Biedrība “Sadarbības platforma”</t>
  </si>
  <si>
    <t>2022.LV/ĢDP/103</t>
  </si>
  <si>
    <t>MĒS: augam no ģimenēm</t>
  </si>
  <si>
    <t>Biedrība “Vidusdaugavas NVO centrs”</t>
  </si>
  <si>
    <t>2022.LV/ĢDP/110</t>
  </si>
  <si>
    <t>PATS SEV</t>
  </si>
  <si>
    <t>Biedrība “LETMO”</t>
  </si>
  <si>
    <t>2022.LV/ĢDP/121</t>
  </si>
  <si>
    <t>“Mēs ar brāli kolosāli”</t>
  </si>
  <si>
    <t>Biedrība “Piedzīvojumu Garāža”</t>
  </si>
  <si>
    <t>2022.LV/ĢDP/127</t>
  </si>
  <si>
    <t>Īpašo bērnu ģimeņu vasaras nometne“ Taureņu vasaras 2022”</t>
  </si>
  <si>
    <t>Nodibinājums “Palīdzēsim.lv”</t>
  </si>
  <si>
    <t>2022.LV/ĢDP/136</t>
  </si>
  <si>
    <t>Prāta spēļu turnīrs ģimenēm: ”Galvas kopā”!</t>
  </si>
  <si>
    <t>Biedrība “Kultūras Perons”</t>
  </si>
  <si>
    <t>2022.LV/ĢDP/139</t>
  </si>
  <si>
    <t>Ģimeņu radošās amatu dienas Jūrmalā</t>
  </si>
  <si>
    <t>Biedrība “ASNE”</t>
  </si>
  <si>
    <t>2022.LV/ĢDP/145</t>
  </si>
  <si>
    <t>Mana adrese: KOKNESE</t>
  </si>
  <si>
    <t>Biedrība “Pērses krasts”</t>
  </si>
  <si>
    <t>Mērķis:
Īstenot aktivitātes veidojot ģimenēm draudzīgu vidi un veicinot sabiedrības līdzdalību, tā sekmējot pozitīvu attieksmi pret ģimenes institūciju un veicinot sadarbību ar pašvaldībām ģimeņu atbalsta politikas jautājumu risināšanā.
Mērķa grupa –bērni, ģimenes t.sk. daudzbērnu un ģimenes ar bērniem ar īpašām vajadzībām, jaunās ģimenes 
Galvenās aktivitātes:
•	Ģimeņu svētki Mazsalacā
•	Ģimeņu disputu klubs “Mūsmājas”
•	Bērnu nometne „Mēs mazsalacēni 2022”
•	Dzimtas saiets Mazsalacā 
Nometnē ir paredzēts darbs ar bērniem, kuri vēlas kvalitatīvi un aktīvi atpūsties, kā arī izglītoties radošā jomā īpašu uzmanību veltot ģimenes vērtību apzināšanai.
Kopīgais darbs pieturvietas izveidē no vietas, dizaina līdz realizācijai, nodrošinās ģimenēs sadarbību, kopīgu darbošanos, uzsverot ģimenisko vērtību nozīmi.  Tā būs īpaši piemērota vieta tiem, kas "prasa" mieru, drošības sajūtu, harmonisku noskaņu, svaigu gaisu un ērtību, kas ir būtiski aspekti ģimenei draudzīgas vides veidošanās procesos. 
Pasākumi:
* veicinās bērniem un ģimenēm saturisku brīvā laika pavadīšanu
* tiks godināta un cildināta viena no Latvijas pamatvērtībām - stabilas un koptas ģimeņu attiecības
*veicināts brīvprātīgais darbs, risinot organizatoriskus jautājumus projekta realizēšanas laikā
*veicināta sadarbības iniciatīvu īstenošana ģimenēm draudzīgas vides veidošanā un sabiedrības līdzdalības veicināšanā, sekmējot pozitīvu attieksmi un veicinot ģimeņu atbalsta politikas jautājumu risināšanu.</t>
  </si>
  <si>
    <t xml:space="preserve">Biedrības “Vidusdaugavas NVO centrs” projekta “MĒS: augam no ģimenēm” mērķis ir ģimenes kā vērtības stiprināšana sabiedrībā, izceļot vecāku lomu ģimenes veidošanā, veicinot ģimenēm ar bērniem veselīgu attīstību un vienlīdzīgas iespējas, atbalstot vecāku prasmju pilnveidošanu un sabiedrības līdzdalību ģimenēm draudzīgas vides veidošanā Jēkabpils novadā. 
Projekta galvenā mērķa grupa ir dažādas ģimenes, kurās aug bērni un jaunieši, un novada jaunā paaudze. Kā neliela mērķa grupa iesaistīti tiks cilvēki, kas vēlas attīstīt savas prasmes un iemaņas būt pilsoniski aktīviem kā brīvprātīgie. Pavisam kopā projektā tiks iesaistīti 232 cilvēki, kas pārstāvēs ģimenes, kurās aug bērni, pusaudži vai jaunieši. 
Projektā ietvertās trīs aktivitātes risina tās dažādu Jēkabpils ģimeņu ar bērniem vajadzības, kas tika noteiktas iepriekšējā biedrības ģimeņu projekta laikā pēc dalībnieku aptaujas, un tās ir: vairāk saturīgu, sportisku un ģimenēm domātu mūsdienīgu vides aktivitāšu, sabiedrības dialogs ar pašvaldību par dažādiem risinājumiem ģimeņu labbūtības uzlabošanā Jēkabpils pilsētā, dažādu ar ģimenēm saistītu tēmu aktualizēšana publiskajā telpā, sniedzot iespēju izteikt priekšlikumus un veidot risinājumus. 
Projekta ietvaros tiks veidota video kampaņa par vecāku lomu ģimenē, organizēts ģimeņu komandu orientēšanās pasākums un ģimeņu trīs dienu nometne. Projektā iesaistīts sadarbības partneris – biedrība KPK “Tilts”. </t>
  </si>
  <si>
    <t>Projekta PATS SEV ietvaros plānotas piecas pasākumu dienas piecos Aizkraukles novada pagastos/pilsētās  – pasākumi 12-15 gadus veciem pusaudžiem, kur iekļauts pārgājiens un praktiskas nodarbības fiziskās un mentālās veselības uzlabošanai. Katrs pasākuma dalībnieks gūs izpratni par to, ka veselība sākas ar rūpēm par sevi un ka labas ģimenes attiecības ir atkarīgas no tā, cik lielā mērā katrs ģimenes loceklis ir apmierinājis savas gan fiziskās, gan mentālās vajadzības, tāpēc mudinājums iepazīt sevi un rūpēties par savu labsajūtu ir reizē rūpes par ģimenes emocionālo labklājību. Fizioterapijas nodarbībā, Gleznošanas radošajā nodarbībā, Veselības stundā, Kanisterapijas nodarbībā un Komunikāciju meistarklasē „Kā sarunāties, lai mēs viens otru sadzirdētu” 100 pusaudžu apgūs praktiskas iemaņas savas fiziskās un mentālās pašsajūtas uzlabošanai, komunikācijas prasmju uzlabošanai un pilnvērtīgi, organizēti atpūtīsies pārgājienā ar praktiskiem tūrisma, izdzīvošanas elementiem.</t>
  </si>
  <si>
    <t>Projekts – Vienas dienas festivāls “Mēs ar brāli kolosāli” tiks organizēts bērniem un jauniešiem, akcentējot uzmanību brāļu-māsu (brālēnu-māsīcu) kopībai. 
Festivāls norisināsies Siguldā – vienā no ģimenēm draudzīgākajiem novadiem ar mērķi veicināt māsu-brāļu ģimenisko kopības sajūtu, prieku, sniegt iespēju izteikt pateicību un mīlestību. Festivāla mērķis ir pievērst sabiedrības uzmanību kuplu ģimeņu vērtībai – saskatīt daudzbērnu ģimenes nozīmi un to, ka mīlestību, atbalstu var sniegt, saņemt arī no brāļiem un māsām. Savukārt, festivāla dalībniekiem – brāļiem, māsām, brālēniem, māsīcām kopā piedalīties piedzīvojumā, kas vairo prieku, saskarsmi, pozitīvas emocijas, paliekošas atmiņas. 
Festivāla ietvaros tiks piedāvātas dažādas aktivitātes – foto izstāde, lielformāta kopdarbs, jautro sporta spēļu sacensības brāļu-māsu (brālēnu, māsīcu) komandām, radošās darbnīcas, momentfoto, brīvā laika pavadīšanas iespējas un mūzikas grupas koncerts festivāla noslēgumā.
Festivāla publicitāte tiks nodrošināta sociālajos tīklos Facebook, Instagram, TikTok, Siguldas mājas lapā www.sigulda.lv un Siguldas sociālajos tīklos, kā arī uzrunāti televīzijas kanāli sižeta veidošanai.
Festivāla organizēšanā iesaistītie partneri – Siguldas novada jaunrades centrs, Siguldas kultūras centrs “Devons”.</t>
  </si>
  <si>
    <t xml:space="preserve">Projekta mērķis ir noorganizēt 4 dienu ( diennakts ) vasaras  ģimenes nometni bērniem ar īpašām vajadzībām, to vecākiem un māsām/brāļiem „Taureņu vasaras 2022”, no 12. – 15. jūlijam  viesu namā „Skultes muiža”, Gailīši, Skultes pag., Limbažu novadā, ( vismaz 60 dalībniekiem) veicot šādus uzdevumus:
•	Integrēt bērnus ar īpašām vajadzībām un to vecākus sabiedrībā, mudinot tos apgūt jaunas prasmes, iemaņas un zināšanas. 
•	Stiprināt vecākus, aizsākt savstarpējo komunikāciju un draudzību, lai veidotos sadarbība starp vecākiem, kā arī izpratne, ka arī citās ģimenēs ir līdzīgas problēmas un kā tās risināmas, īpašu vērtību piešķirot tēvu iesaistei. 
•	Aizpildīt bērnu brīvo laiku ar aktīvām, sportiskām, izzinošām un radošām nodarbībām brīvā dabā.
Būtisks mērķis ir attīstīt bērnos un vecākos spēju iekļauties grupā, attīstīt spēju uzdrīkstēties pateikt savu viedokli, atklāt iekšējos resursus un mācīt tos pielietot savas dzīves uzlabošanā, gūt priekšstatu par sevi, sniegt iespēju parādīt savus talantus un spējas, veicināt uzdrīkstēšanos, kā arī apgūt vai uzlabot sociālās prasmes, kuras netiek pielietotas ikdienā, bet ir nozīmīgas. Būtisks mērķis ir uzskatāmi parādīt ģimenēm, ka galvenais resurss ir pati ģimene un tās vērtības, kā arī citas ģimenes, kuras piedalās nometnē un organizācija, kas ilglaicīgi spēj sniegt atbalstu un mudināt uz izaugsmi. 
Lai veicinātu sabiedrības līdzdalību, tiks piesaistīti brīvprātīgie, kas ir gan kā īpašo bērnu asistenti, gan palīgi dažādu saimniecisko un organizatorisko darbu veikšanā.
Pēc savas būtības šī nometne nav atpūta un izklaide vecākiem un bērniem, bet gan dzīves skola ļoti koncentrētā formātā. Katrs nometnes programmas solis ir pārdomāts un veltīts kādai konkrētai prasmju attīstīšanai. </t>
  </si>
  <si>
    <t>Ģimeņu radošās amatu dienas ir pasākumu cikls Jūrmalas daudzbērnu ģimenēm ģimenes vērtību stiprināšanai caur seno amatu darbnīcām un kopīgu tradicionālo vērtību izziņu. Radošo dienu noslēgumā ģimenes svin Jumjus jeb Māras dienu, cildinot stipras un lielas ģimenes un daudzinot ģimeniskās vērtības.
Radošo darbnīcu laikā Jūrmalas daudzbērnu ģimenes var apgūt senos amatus -  šūt kreklu, aust jostas, darināt rotas, līdztekus mazākās darbnīcās pērļot, filcēt, vārīt ziepes un izgatavot dabīgo kosmētiku, iepazīt seno zvejas arodu un dravniecību. Tās ir prasmes, kas tiek koptas Jūrmalā un Ķemeru nacionālā parka teritorijā un var tapt noderīgas ikvienai ģimenei, lai veidotu kvalitatīvāku ikdienu un pavadītu aizraujoši laiku kopā. 
Radošās dienas ir jauna komunikācijas platforma, kas pēc projekta norises piedāvā ģimenēm iespēju vienkopus gūt informāciju par aktualitātēm, kas skar ģimenes, tai skaitā pasākumiem, kur ir iespēja pavadīt laiku kopā. Platforma ir arī sarunu telpa savstarpējai iedvesmai un atbalstam.</t>
  </si>
  <si>
    <t>Projekta “Mana adrese: KOKNESE” mērķis ir stiprināt ģimenes vērtības un paaudžu sadarbību uz lokālo novadpētniecību balstītās aktivitātēs, kas saistītas ar kultūras mantojuma apzināšanu un tālāknodošanu.
Projekta mērķa grupa ir Kokneses apvienības pārvaldes (Kokneses, Bebru, Iršu pagasti) ģimenes vairākās paaudzēs, ģimenes ar bērniem un jaunās ģimenes.
Projekta ietvaros paredzēts izcelt Kokneses cilvēkus, vietas, dabu, vēsturi, kultūru, tradīcijas, akcentējot lokālās kultūrvides spēcīgu ģimeņu un vairāku paaudžu dzimtu pieredzi. Iecerētās aktivitātes palīdzēs nostiprināt ģimeņu pamatvērtības – dzimtas un kopienas tradīcijas, paaudžu pieredzes novērtēšanu un tālāknodošanu, kopīgi pavadītu brīvo laiku izzinošās un atraktīvās nodarbēs. Lai veicinātu paaudžu saikni projektā plānots pasākumu cikls “Reiz bija…”, kur pierakstīsim ģimeņu atmiņu stāstus, organizēsim jauno stāstnieku darbnīcas un pulcēsimies noslēguma pasākumā ar aizraujošiem stāstiem par Kokneses vēsturiskiem notikumiem. Jāņu mācībās izzināsim tradīciju īpašo nozīmi stipras ģimenes veidošanā, savukārt piedzīvojumu pasākumos – ekspedīcijās, aktualizēsim ģimeņu kopā pavadīto laiku izpētot lokālo vidi un kultūrvēsturi.
Īstenojot projekta aktivitātes tiks stiprināta vietējās kopienas pašapziņa, spēja sadarboties unikālā kultūrvidē sekmējot līdzdalību novadpētniecības, sociālo jautājumu un kritiskās domāšanas aspektos. Projekta realizācija veidos izpratni kā un cik svarīgi šodienas globalizācijas apstākļos ir izzināt, kopt un nodot nākamajām paaudzēm katra cilvēka, ģimenes, dzimtas, skolas, kopienas un ar to saistītās Latvijas kopīgās vērtības.</t>
  </si>
  <si>
    <t>Liepāja, Kuršu iela 20, LV-3401</t>
  </si>
  <si>
    <t>Aizkraukles nov., Iršu pag., Irši, "Kūlēni", LV-5108 </t>
  </si>
  <si>
    <t>Saldus nov., Saldus, Skrundas iela 5, LV-3801</t>
  </si>
  <si>
    <t>Ogres nov., Ogre, Krizantēmu iela 10, LV-5041</t>
  </si>
  <si>
    <t>Rīga, Kundziņsalas 9. šķērslīnija 6 - 1, LV-1005</t>
  </si>
  <si>
    <t>Jēkabpils nov., Ābeļu pag., Brodi, Aldaunes iela 13, LV-5212</t>
  </si>
  <si>
    <t>Ogres nov., Ogre, Brīvības iela 15, LV-5001</t>
  </si>
  <si>
    <t xml:space="preserve">	
Rīga, Akmeņu iela 22 - 14, LV-1048</t>
  </si>
  <si>
    <t>Daugavpils, Vienības iela 13, LV-5401</t>
  </si>
  <si>
    <t>Preiļu nov., Aizkalnes pag., Aizkalne, Raiņa iela 6, LV-5305</t>
  </si>
  <si>
    <t>Liepāja, Kalēju iela 8, LV-3401</t>
  </si>
  <si>
    <t>Jelgavas nov., Ozolnieku pag., Ozolnieki, Stadiona iela 10, LV-3018</t>
  </si>
  <si>
    <t>Rīga, Varžu iela 3, LV-1035</t>
  </si>
  <si>
    <t>Kuldīgas nov., Kuldīga, Mucenieku iela 9 - 1, LV-3301</t>
  </si>
  <si>
    <t xml:space="preserve">	
Cēsu nov., Vaives pag., "Kadiķi", LV-4136</t>
  </si>
  <si>
    <t>Daugavpils, Rīgas iela 22A, LV-5401</t>
  </si>
  <si>
    <t>Valmieras nov., Vaidavas pag., Vaidava, Skolas iela 1, LV-4228</t>
  </si>
  <si>
    <t xml:space="preserve">Siguldas nov., Sigulda, Nākotnes iela 55, LV-2150 </t>
  </si>
  <si>
    <t xml:space="preserve">Ķekavas nov., Ķekavas pag., Ķekava, Rīgas iela 26, LV-2123 </t>
  </si>
  <si>
    <t>Tukuma nov., Tumes pag., "Jaunmoku pils", LV-3139</t>
  </si>
  <si>
    <t>Valmieras nov., Valmiera, Imantas iela 7, LV-4201</t>
  </si>
  <si>
    <t>Jēkabpils nov., Rubenes pag., "Mežmāras", LV-5229</t>
  </si>
  <si>
    <t>Mārupes nov., Mārupes pag., Jaunmārupe, Mazcenu aleja 33/3, LV-2166 </t>
  </si>
  <si>
    <t xml:space="preserve">Preiļu nov., Rušonas pag., Kastīre, Liepu iela 4 - 2, LV-5329 </t>
  </si>
  <si>
    <t>Siguldas nov., Siguldas pag., Peltes, "Rudzu Šukas", LV-2150</t>
  </si>
  <si>
    <t>Tukuma nov., Tumes pag., "Gaiķīši", LV-3139</t>
  </si>
  <si>
    <t>Siguldas nov., Krimuldas pag., "Lapkalni", LV-2144</t>
  </si>
  <si>
    <t>Liepāja, Uliha iela 15/17 - 2A, LV-3401</t>
  </si>
  <si>
    <t>Ķekavas nov., Ķekavas pag., "Mežauļi", LV-2113</t>
  </si>
  <si>
    <t>Daugavpils, Plāteru iela 23, LV-5401</t>
  </si>
  <si>
    <t>Tukuma nov., Tukums, Jumpravas iela 24, LV-3101</t>
  </si>
  <si>
    <t>Ķekavas nov., Ķekavas pag., Ķekava, Mazā Senču iela 39, LV-2123</t>
  </si>
  <si>
    <t>Balvu nov., Tilžas pag., Tilža, Raiņa iela 15, LV-4572</t>
  </si>
  <si>
    <t xml:space="preserve">	
Rīga, Zemitāna laukums 5, LV-1006</t>
  </si>
  <si>
    <t>Rēzeknes nov., Ozolaines pag., Pleikšņi, "Rožlejas 75", LV-4601</t>
  </si>
  <si>
    <t>Rīga, Viršu iela 17 - 53, LV-1035</t>
  </si>
  <si>
    <t>Valmieras nov., Burtnieku pag., Burtnieki, Jaunatnes iela 15, LV-4206</t>
  </si>
  <si>
    <t xml:space="preserve">	
Daugavpils, Imantas iela 46 - 10, LV-5401</t>
  </si>
  <si>
    <t xml:space="preserve">	
Ogres nov., Ogre, Lazdu gatve 10, LV-5001</t>
  </si>
  <si>
    <t>Rēzeknes nov., Kantinieku pag., Staudži, "Pūpolmājas", LV-4611</t>
  </si>
  <si>
    <t>Jēkabpils nov., Jēkabpils, Brīvības iela 45, LV-5201</t>
  </si>
  <si>
    <t xml:space="preserve">	
Aizkraukles nov., Iršu pag., "Aizas", LV-5108</t>
  </si>
  <si>
    <t>Cēsu nov., Cēsis, Birzes iela 3 - 48, LV-4101</t>
  </si>
  <si>
    <t xml:space="preserve">	
Rīga, Aleksandra Čaka iela 136 - 1A, LV-1012</t>
  </si>
  <si>
    <t>Rīga, Martas iela 9 - 36, LV-1011</t>
  </si>
  <si>
    <t>Jūrmala, Kazeņu iela 4, LV-2008</t>
  </si>
  <si>
    <t>Aizkraukles nov., Koknese, Parka iela 20 - 39, LV-5113</t>
  </si>
  <si>
    <t>Projekta iesniedzēja juridiskā adrese</t>
  </si>
  <si>
    <t>Projekta vadītāja kontaktinformācija</t>
  </si>
  <si>
    <t>irita.kaleja@gmail.com; 26470868</t>
  </si>
  <si>
    <t>olita2008@inbox.lv; 26385064</t>
  </si>
  <si>
    <t>rudite.muraseva@gmail.com; 26158508</t>
  </si>
  <si>
    <t>mkolberga@gmail.com; 29230422</t>
  </si>
  <si>
    <t>evavevere@gmail.com; 26375501</t>
  </si>
  <si>
    <t>ieva.rozlapa@partneribaselija.lv; 28367422</t>
  </si>
  <si>
    <t>ieva.vitolina@gmail.com; 29215073</t>
  </si>
  <si>
    <t>gun-dega@inbox.lv; 26808237</t>
  </si>
  <si>
    <t>maija.burima@du.lv; 29789096</t>
  </si>
  <si>
    <t>janina.beca@gmail.com; 29988509</t>
  </si>
  <si>
    <t>ilzekenne@e-apollo.lv; 29460606</t>
  </si>
  <si>
    <t>maija@kurzemesnvo.lv; 26516115</t>
  </si>
  <si>
    <t>liena.graudule@gmail.com; 26425851</t>
  </si>
  <si>
    <t>dimante70@inbox.lv; 28354775</t>
  </si>
  <si>
    <t>Sanita.strazdina@ziemelvidzeme.edu.lv; 29100034</t>
  </si>
  <si>
    <t>vita.beinerte@gmail.com 
makslalabsajutai@gmail.com; 29342475</t>
  </si>
  <si>
    <t>inese.grinvalde@gmail.com; 28374952</t>
  </si>
  <si>
    <t xml:space="preserve"> daiga.ramata@valmiera.edu.lv; 26423136</t>
  </si>
  <si>
    <t xml:space="preserve"> ieva.jatniece@gmail.com; 29548967</t>
  </si>
  <si>
    <t>mazaainesiite@inbox.lv; 27130411</t>
  </si>
  <si>
    <t xml:space="preserve"> sokratatautskola@sokratatautskola.lv; 29463326</t>
  </si>
  <si>
    <t xml:space="preserve"> lplienepike@gmail.com; 26148003</t>
  </si>
  <si>
    <t>liraetm@gmail.com; 29330370</t>
  </si>
  <si>
    <t>zhukjel@gmail.com; 22494096</t>
  </si>
  <si>
    <t>baiba.latve@inbox.lv; 29122720</t>
  </si>
  <si>
    <t>saulegunta@gmail.com; 27811297</t>
  </si>
  <si>
    <t xml:space="preserve"> daigal@inbox.lv; 27870251</t>
  </si>
  <si>
    <t>inqa.kozlova@gmail.com; 28668816</t>
  </si>
  <si>
    <t>inga.zirgule@gmail.com; 29473700</t>
  </si>
  <si>
    <t xml:space="preserve"> marika.dallecka@gmail.com; 29214318</t>
  </si>
  <si>
    <t>baiba.pankjane@gmail.com; 26377313</t>
  </si>
  <si>
    <t>biedriba.oab@gmail.com; 26522259</t>
  </si>
  <si>
    <t>od@holos.lv; 25660635</t>
  </si>
  <si>
    <t>pleiko@inbox.lv; 29449622</t>
  </si>
  <si>
    <t>zalite.laila@gmail.com; 20282720</t>
  </si>
  <si>
    <t>gunita.strazdina@sigulda.lv; 25611040</t>
  </si>
  <si>
    <t>elina.meinarte@palidzesim.lv; 26596282</t>
  </si>
  <si>
    <t>lienite@kimija.lv; 29363441</t>
  </si>
  <si>
    <t>ilze.laizane@gmail.com; 29103212</t>
  </si>
  <si>
    <t>ita.lejina@gmail.com; 29119882</t>
  </si>
  <si>
    <t>aleja@jaunmokupils.lv
muzejs@jaunmokupils.lv; 26550874</t>
  </si>
  <si>
    <t>ezeramaja@gmail.com; 26488200</t>
  </si>
  <si>
    <t>lelde.santare@gmail.com; 26305496</t>
  </si>
  <si>
    <t>jolanta@pierigaspartneriba.lv; 28335816</t>
  </si>
  <si>
    <t>rita.lineja@gmail.com; 29661266</t>
  </si>
  <si>
    <t>ligakleinberga@inbox.lv; 28259552</t>
  </si>
  <si>
    <t>vegnere@gmail.com; 25945298</t>
  </si>
  <si>
    <t>Projekta sākuma datums</t>
  </si>
  <si>
    <t>Projekta noslēguma datums</t>
  </si>
  <si>
    <t xml:space="preserve">Latvija valsts budžeta finansētās programmas “Ģimenei draudzīga pašvaldība”
 atklāta projektu pieteikumu konkursa nevaldības organizācijām “Ģimenei draudzīgas vides veidošana” 
apstiprināto projektu vizītkartes </t>
  </si>
  <si>
    <t>Prāta spēļu turnīrs ģimenēm: GALVAS KOPĀ!
Lai iepriecinātu un saliedētu mūsu lieliskās Latvijas ģimenes, tiek organizēts aizraujošs prāta spēļu turnīrs: GALVAS KOPĀ! Šajā turnīrā tieši ģimene ir komanda, kas ir kopā priekos, bēdās un izaicinājumos.  Ģimene sākas ar: 1 bērns un 1 pieaugušais, (bērns līdz 18.gadu vecumam). 
Spēle noritēs 9. kārtās un 10. kārta – FINĀLS!
1.	Spēle: 24.07.2022. (svētdiena plkst. 19:00)
2.	Spēle: 31.07.2022. (svētdiena plkst. 19:00)
3.	Spēle: 07.08.2022. (svētdiena plkst. 19:00)
4.	Spēle: 14.08.2022. (svētdiena plkst. 19:00)
5.	Spēle: 21.08.2022. (svētdiena plkst. 19:00)
6.	Spēle: 28.08.2022. (svētdiena plkst. 19:00)
7.	Spēle: 04.09.2022. (svētdiena plkst. 19:00)
8.	Spēle: 11.09.2022. (svētdiena plkst. 19:00)
9.	Spēle: 18.09.2022. (svētdiena plkst. 19:00)
10.	Spēle: 24.09.2022. (sestdiena plkst. 14:00) Fināls klātienē.
Ar Prāta spēļu tiešsaistes turnīru ģimenēm “Galvas kopā!” tiks dota iespēja piedalīties līdz pat 1000 ģimenēm katrā no 9 kārtām no visas Latvijas un arī Latviešiem ārpus mūsu valsts robežām, bet 10 kārta būs fināls 30 erudītākajām ģimenēm klātienē. Spēle ir viegli pieejama arī ģimenēm, kurās ir bērni ar invaliditāti, daudzbērnu ģimenes un jaunās ģimenes.
Spēle plānota izklaidējoši izzinoša, lai sniegtu prieku par dalību un rosinātu paplašināt zināšanas, un turpināt kopīgu aktivitāšu kopšanu regulāri. Katrā spēlē 10 kārtas pa 5 jautājumiem, sākot no vieglākiem (bērniem), līdz nedaudz grūtākiem. Kārtas būtu tematiskas iekļaujot mātes, tēva, bērnu un ģimenes vērtības, jautājumos tiktu iekļautas arī tādas tēmas, kas vēsta par ģimenes tradīcijām, godiem un simboliem.</t>
  </si>
  <si>
    <t>Sadarbības partneris</t>
  </si>
  <si>
    <t>Liepājas pirmsskolas izglītības iestāde “Sprīdītis”</t>
  </si>
  <si>
    <t>Saldus novada pašvaldības aģentūra "Sociālais dienests"</t>
  </si>
  <si>
    <t>n/a</t>
  </si>
  <si>
    <t>Biedrība "InSpe"</t>
  </si>
  <si>
    <t>Tukuma novada sociālais dienests</t>
  </si>
  <si>
    <t>Biedrība "Nīdermuižas draudze"</t>
  </si>
  <si>
    <t>Biedrība "Kurzemes kultūras mantojuma centrs "Kūrava""</t>
  </si>
  <si>
    <t>Pašvaldības aģentūra "Cēsu Kultūras un Tūrisma centrs"</t>
  </si>
  <si>
    <t>Daugavpils pilsētas pašvaldības iestāde “Vienības nams”</t>
  </si>
  <si>
    <t>Biedrība "Daugavpils un Ilūkstes novadu partnerība "Kaimiņi""</t>
  </si>
  <si>
    <t>Jaunolaines attīstībai</t>
  </si>
  <si>
    <t>Ķekavas novada pašvaldības iestāde Sociālais dienests</t>
  </si>
  <si>
    <t>Rēzeknes novada pašvaldības iestāde "Maltas apvienības pārvalde"</t>
  </si>
  <si>
    <t>Brenguļu, Kauguru un Trikātas apvienības pārvalde</t>
  </si>
  <si>
    <t>Biedrība "KPK "Tilts""</t>
  </si>
  <si>
    <t>Aizkraukles Izglītības pārvalde</t>
  </si>
  <si>
    <t>Siguldas novada Jaunrades centrs</t>
  </si>
  <si>
    <t>Nodibinājums "Teodora Jura fonds"</t>
  </si>
  <si>
    <t>Valmieras novada pašvaldība
Mazsalacas vidusskola
Biedrība "Jauniešu organizācija "Ligzda""
Biedrība "Latvijas SOS - bērnu ciematu asociācija"
Valmieras bibliotēka
Biedrība "Projektu darbnīca kopienām"</t>
  </si>
  <si>
    <t>Biedrība "KOKNESES JAUNIEŠU BIEDRĪBA";
Nodibinājums "Palīdzēsim.lv"</t>
  </si>
  <si>
    <t>Daugavpils pilsētas pašvaldības iestāde "Vienības nams";
Daugavpils pilsētas pašvaldības kultūras pārvalde</t>
  </si>
  <si>
    <t>Tilžas vidusskola;
Tilžas pagasta pārvalde;
Tilžas Kultūras un vēstures nams</t>
  </si>
  <si>
    <t xml:space="preserve">Biedrība "Dzimtmisas muiža";
Augšdaugavas novada pašvaldības Bebrenes pagasta pārvalde
</t>
  </si>
  <si>
    <t>Biedrība “Dzīves un veselības skola dabā”;
Tukuma mākslas skola</t>
  </si>
  <si>
    <t>Daugavpils pilsētas pašvaldība;
Augšdaugavas novada Kultūras pārvalde;
Ģimenes videi pietuvināts pakalpojuma centrs “Pīlādzis”</t>
  </si>
  <si>
    <t>Biedrība "LATVIJAS DAUDZBĒRNU ĢIMEŅU APVIENĪBA";
Biedrība Jelgavas Daudzbērnu ģimeņu biedrība "Goda ģimenes"</t>
  </si>
  <si>
    <t>Preiļu novada labklājības pārvalde;
Preiļu novada kultūras un tūrisma pāvalde;
Rušonas pamatskola</t>
  </si>
  <si>
    <t>Valmieras pilsētas pašvaldība;
Valmieras Gaujas krasta vidusskola – attīstības centrs</t>
  </si>
  <si>
    <t>Tumes pagasta pārvalde;
Biedrība "Tukuma rajona daudzbērnu ģimeņu biedrība "Dēkla""</t>
  </si>
  <si>
    <t>Biedrība “Partnerība Daugavkrasts;
Ķekavas novada pašvaldība;
Ķekavas novada pašvaldības sporta aģentūra;
Ķekavas pagasta kultūras centrs</t>
  </si>
  <si>
    <t>Siguldas novada pašvaldības sociālais dienests;
Biedrība ‘Siguldas Alternatīvā izglītība”</t>
  </si>
  <si>
    <t>Valmieras novada pašvaldība;
Biedrība "Dzīvei gatavs"</t>
  </si>
  <si>
    <t>Kokneses apvienības pārvalde, Iršu pagasta pakalpojumu centrs;
Biedrība "Irši Iedvesmo"</t>
  </si>
  <si>
    <r>
      <rPr>
        <b/>
        <sz val="14"/>
        <color theme="3" tint="-0.24994659260841701"/>
        <rFont val="Georgia"/>
        <family val="1"/>
        <scheme val="minor"/>
      </rPr>
      <t xml:space="preserve">Noslēgto līgumu saraksts
</t>
    </r>
    <r>
      <rPr>
        <sz val="14"/>
        <color theme="3" tint="-0.24994659260841701"/>
        <rFont val="Georgia"/>
        <family val="1"/>
        <scheme val="minor"/>
      </rPr>
      <t xml:space="preserve"> Latvijas valsts budžeta finansētās programmas “Ģimenei draudzīga pašvaldība”
 atklāta projektu pieteikumu konkursa nevaldības organizācijām “Ģimenei draudzīgas vides veidošana” (2022.gads)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</si>
</sst>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2"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11"/>
      <color theme="1"/>
      <name val="Georgia"/>
      <family val="1"/>
      <scheme val="minor"/>
    </font>
    <font>
      <sz val="8"/>
      <color theme="3" tint="-0.24994659260841701"/>
      <name val="Georgia"/>
      <family val="1"/>
      <scheme val="minor"/>
    </font>
    <font>
      <sz val="10"/>
      <color theme="3" tint="-0.24994659260841701"/>
      <name val="Georgia"/>
      <family val="1"/>
      <scheme val="minor"/>
    </font>
    <font>
      <u/>
      <sz val="10"/>
      <color theme="3" tint="-0.24994659260841701"/>
      <name val="Georgia"/>
      <family val="2"/>
      <scheme val="minor"/>
    </font>
    <font>
      <sz val="10"/>
      <color theme="1"/>
      <name val="Times New Roman"/>
      <family val="1"/>
      <charset val="186"/>
    </font>
    <font>
      <sz val="8"/>
      <name val="Georgia"/>
      <family val="2"/>
      <scheme val="minor"/>
    </font>
    <font>
      <sz val="10"/>
      <name val="Times New Roman"/>
      <family val="1"/>
      <charset val="186"/>
    </font>
    <font>
      <sz val="10"/>
      <color theme="1"/>
      <name val="Georgia"/>
      <family val="1"/>
      <scheme val="minor"/>
    </font>
    <font>
      <sz val="10"/>
      <color theme="3" tint="-0.24994659260841701"/>
      <name val="Georgia"/>
      <family val="2"/>
      <scheme val="minor"/>
    </font>
    <font>
      <b/>
      <sz val="14"/>
      <color theme="3" tint="-0.24994659260841701"/>
      <name val="Georgia"/>
      <family val="1"/>
      <charset val="186"/>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8">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2" fontId="12" fillId="0" borderId="4" xfId="8"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1" fontId="14" fillId="0" borderId="0" xfId="11" applyNumberFormat="1" applyFont="1">
      <alignment horizontal="left" vertical="center" wrapText="1" indent="1"/>
    </xf>
    <xf numFmtId="0" fontId="3" fillId="0" borderId="0" xfId="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1" applyFont="1" applyFill="1" applyBorder="1" applyAlignment="1">
      <alignment horizontal="left" vertical="center" wrapText="1"/>
    </xf>
    <xf numFmtId="0" fontId="5" fillId="0" borderId="0" xfId="0" applyFont="1" applyAlignment="1">
      <alignment horizontal="left" vertical="center" wrapText="1"/>
    </xf>
    <xf numFmtId="0" fontId="5" fillId="0" borderId="0" xfId="1" applyFont="1" applyFill="1" applyAlignment="1">
      <alignment horizontal="left" vertical="center" wrapText="1"/>
    </xf>
    <xf numFmtId="0" fontId="12" fillId="0" borderId="4" xfId="0" applyFont="1" applyBorder="1" applyAlignment="1">
      <alignment horizontal="left" vertical="center" wrapText="1"/>
    </xf>
    <xf numFmtId="0" fontId="5" fillId="0" borderId="4" xfId="1" applyFont="1" applyFill="1" applyBorder="1" applyAlignment="1">
      <alignment horizontal="left" vertical="center" wrapText="1"/>
    </xf>
    <xf numFmtId="2" fontId="5" fillId="0" borderId="0" xfId="8" applyNumberFormat="1" applyFont="1" applyAlignment="1">
      <alignment horizontal="center" vertical="center" wrapText="1"/>
    </xf>
    <xf numFmtId="0" fontId="13" fillId="0" borderId="0" xfId="0" applyFont="1" applyAlignment="1">
      <alignment horizontal="left" vertical="center" wrapText="1"/>
    </xf>
    <xf numFmtId="0" fontId="15" fillId="0" borderId="0" xfId="1" applyFont="1" applyBorder="1" applyAlignment="1">
      <alignment horizontal="center" vertical="center" wrapText="1"/>
    </xf>
    <xf numFmtId="0" fontId="12" fillId="0" borderId="5" xfId="0" applyFont="1" applyBorder="1" applyAlignment="1">
      <alignment horizontal="left" vertical="center" wrapText="1"/>
    </xf>
    <xf numFmtId="0" fontId="3" fillId="0" borderId="4" xfId="1" applyFill="1" applyBorder="1" applyAlignment="1">
      <alignment horizontal="left" vertical="center" wrapText="1"/>
    </xf>
    <xf numFmtId="0" fontId="5" fillId="0" borderId="4" xfId="0" applyFont="1" applyBorder="1" applyAlignment="1">
      <alignment horizontal="left" vertical="center" wrapText="1"/>
    </xf>
    <xf numFmtId="2" fontId="5" fillId="0" borderId="4" xfId="8" applyNumberFormat="1" applyFont="1" applyBorder="1" applyAlignment="1">
      <alignment horizontal="center" vertical="center" wrapText="1"/>
    </xf>
    <xf numFmtId="0" fontId="13" fillId="0" borderId="4" xfId="1" applyFont="1" applyFill="1" applyBorder="1" applyAlignment="1">
      <alignment horizontal="left" vertical="center" wrapText="1"/>
    </xf>
    <xf numFmtId="0" fontId="13" fillId="0" borderId="4" xfId="0" applyFont="1" applyBorder="1" applyAlignment="1">
      <alignment horizontal="left" vertical="center" wrapText="1"/>
    </xf>
    <xf numFmtId="0" fontId="3" fillId="0" borderId="4" xfId="1" applyBorder="1" applyAlignment="1">
      <alignment horizontal="left" vertical="center" wrapText="1" indent="1"/>
    </xf>
    <xf numFmtId="2" fontId="19" fillId="0" borderId="0" xfId="0" applyNumberFormat="1" applyFont="1" applyBorder="1" applyAlignment="1">
      <alignment horizontal="left" vertical="center" wrapText="1"/>
    </xf>
    <xf numFmtId="2" fontId="19" fillId="0" borderId="0" xfId="8" applyNumberFormat="1" applyFont="1" applyBorder="1" applyAlignment="1">
      <alignment horizontal="left" vertical="center" wrapText="1"/>
    </xf>
    <xf numFmtId="2" fontId="14" fillId="0" borderId="0" xfId="8" applyNumberFormat="1" applyFont="1" applyAlignment="1">
      <alignment horizontal="left" vertical="center" wrapText="1"/>
    </xf>
    <xf numFmtId="2" fontId="19" fillId="0" borderId="4" xfId="0" applyNumberFormat="1" applyFont="1" applyBorder="1" applyAlignment="1">
      <alignment horizontal="left" vertical="center" wrapText="1"/>
    </xf>
    <xf numFmtId="2" fontId="19" fillId="0" borderId="4" xfId="8" applyNumberFormat="1" applyFont="1" applyBorder="1" applyAlignment="1">
      <alignment horizontal="left" vertical="center" wrapText="1"/>
    </xf>
    <xf numFmtId="2" fontId="14" fillId="0" borderId="4" xfId="8" applyNumberFormat="1" applyFont="1" applyBorder="1" applyAlignment="1">
      <alignment horizontal="left" vertical="center" wrapText="1"/>
    </xf>
    <xf numFmtId="0" fontId="20" fillId="0" borderId="0" xfId="0" applyFont="1" applyAlignment="1">
      <alignment horizontal="left" vertical="center" wrapText="1"/>
    </xf>
    <xf numFmtId="2" fontId="20" fillId="0" borderId="0" xfId="1" applyNumberFormat="1" applyFont="1" applyBorder="1" applyAlignment="1">
      <alignment horizontal="left" vertical="center" wrapText="1"/>
    </xf>
    <xf numFmtId="2" fontId="20" fillId="0" borderId="0" xfId="1" applyNumberFormat="1" applyFont="1" applyAlignment="1">
      <alignment horizontal="left" vertical="center" wrapText="1"/>
    </xf>
    <xf numFmtId="2" fontId="20" fillId="0" borderId="6" xfId="1" applyNumberFormat="1" applyFont="1" applyBorder="1" applyAlignment="1">
      <alignment horizontal="left" vertical="center" wrapText="1"/>
    </xf>
    <xf numFmtId="14" fontId="16" fillId="0" borderId="4" xfId="0" applyNumberFormat="1" applyFont="1" applyBorder="1" applyAlignment="1">
      <alignment horizontal="center" vertical="center" wrapText="1"/>
    </xf>
    <xf numFmtId="14" fontId="18" fillId="0" borderId="4" xfId="0" applyNumberFormat="1" applyFont="1" applyBorder="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center" vertical="center" wrapText="1"/>
    </xf>
    <xf numFmtId="2" fontId="0" fillId="0" borderId="0" xfId="0" applyNumberFormat="1">
      <alignment horizontal="left" vertical="center" wrapText="1" indent="1"/>
    </xf>
    <xf numFmtId="0" fontId="16" fillId="0" borderId="4" xfId="0" applyFont="1" applyBorder="1" applyAlignment="1">
      <alignment horizontal="left" vertical="center" wrapText="1"/>
    </xf>
    <xf numFmtId="0" fontId="18" fillId="0" borderId="4" xfId="0" applyFont="1" applyBorder="1" applyAlignment="1">
      <alignment horizontal="left" vertical="center" wrapText="1"/>
    </xf>
    <xf numFmtId="0" fontId="16" fillId="0"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21"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8">
    <dxf>
      <font>
        <strike val="0"/>
        <outline val="0"/>
        <shadow val="0"/>
        <u val="none"/>
        <vertAlign val="baseline"/>
        <sz val="8"/>
        <color theme="3" tint="-0.24994659260841701"/>
        <name val="Georgia"/>
        <family val="1"/>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0"/>
        <color theme="1"/>
        <name val="Times New Roman"/>
        <family val="1"/>
        <charset val="186"/>
        <scheme val="none"/>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family val="1"/>
        <charset val="186"/>
        <scheme val="none"/>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2" formatCode="0.00"/>
      <alignment horizontal="left" vertical="center" textRotation="0" wrapText="1" indent="0" justifyLastLine="0" shrinkToFit="0" readingOrder="0"/>
    </dxf>
    <dxf>
      <font>
        <b val="0"/>
        <i val="0"/>
        <strike val="0"/>
        <condense val="0"/>
        <extend val="0"/>
        <outline val="0"/>
        <shadow val="0"/>
        <u val="none"/>
        <vertAlign val="baseline"/>
        <sz val="10"/>
        <color theme="3" tint="-0.24994659260841701"/>
        <name val="Georgia"/>
        <family val="1"/>
        <scheme val="minor"/>
      </font>
      <numFmt numFmtId="2" formatCode="0.00"/>
      <alignment horizontal="left"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0"/>
        <color theme="1"/>
        <name val="Times New Roman"/>
        <family val="1"/>
        <charset val="186"/>
        <scheme val="none"/>
      </font>
      <numFmt numFmtId="2" formatCode="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Georgia"/>
        <family val="1"/>
        <scheme val="minor"/>
      </font>
      <numFmt numFmtId="2" formatCode="0.00"/>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outline="0">
        <left style="thin">
          <color indexed="64"/>
        </left>
      </border>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Georgia"/>
        <family val="1"/>
        <scheme val="minor"/>
      </font>
      <alignment horizontal="left"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7"/>
      <tableStyleElement type="headerRow" dxfId="36"/>
      <tableStyleElement type="firstColumn" dxfId="35"/>
      <tableStyleElement type="firstHeaderCell" dxfId="34"/>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K41" totalsRowShown="0">
  <tableColumns count="11">
    <tableColumn id="8" xr3:uid="{00000000-0010-0000-0000-000008000000}" name="Overdue" totalsRowDxfId="27" dataCellStyle="Icon Set">
      <calculatedColumnFormula>IFERROR(((#REF!+DayAllowance)&lt;TODAY())*(LEN(#REF!)=0)*(LEN(#REF!)&gt;0),0)</calculatedColumnFormula>
    </tableColumn>
    <tableColumn id="1" xr3:uid="{00000000-0010-0000-0000-000001000000}" name="Projekta Nr." dataDxfId="26"/>
    <tableColumn id="3" xr3:uid="{00000000-0010-0000-0000-000003000000}" name="Projekta nosaukums" dataDxfId="25"/>
    <tableColumn id="5" xr3:uid="{1E8F3656-7482-45A4-A7F5-85E77FFE4A4E}" name="Projekta iesniedzējs" dataDxfId="24" dataCellStyle="Hyperlink"/>
    <tableColumn id="2" xr3:uid="{00000000-0010-0000-0000-000002000000}" name="Apstiprinātā summa, EUR" dataDxfId="23" dataCellStyle="Phone"/>
    <tableColumn id="9" xr3:uid="{BA32CEC7-EDCE-4EB0-BC49-8E1083B55970}" name="Sadarbības partneris" dataDxfId="22" dataCellStyle="Phone"/>
    <tableColumn id="6" xr3:uid="{DF9004DD-2007-4CFB-8C6E-55E7C1653765}" name="Projekta iesniedzēja juridiskā adrese" dataDxfId="21" dataCellStyle="Phone"/>
    <tableColumn id="7" xr3:uid="{C63E00CE-EB71-46FD-8C01-D9903689E5F3}" name="Projekta vadītāja kontaktinformācija" dataDxfId="20" dataCellStyle="Phone"/>
    <tableColumn id="11" xr3:uid="{1D8FA69E-16A4-462B-B3B9-C1D16F0428FC}" name="Projekta sākuma datums" dataDxfId="19" dataCellStyle="Hyperlink"/>
    <tableColumn id="12" xr3:uid="{FAF9A0AD-BCD8-4DF7-81C7-007AE6ABAE07}" name="Projekta noslēguma datums" dataDxfId="18" dataCellStyle="Hyperlink"/>
    <tableColumn id="4" xr3:uid="{00000000-0010-0000-0000-000004000000}" name="Piezīmes" dataDxfId="17"/>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41"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un-dega@inbox.lv;%2026808237" TargetMode="External"/><Relationship Id="rId13" Type="http://schemas.openxmlformats.org/officeDocument/2006/relationships/hyperlink" Target="mailto:liena.graudule@gmail.com;%2026425851" TargetMode="External"/><Relationship Id="rId18" Type="http://schemas.openxmlformats.org/officeDocument/2006/relationships/hyperlink" Target="mailto:liraetm@gmail.com;%2029330370" TargetMode="External"/><Relationship Id="rId26" Type="http://schemas.openxmlformats.org/officeDocument/2006/relationships/hyperlink" Target="mailto:od@holos.lv;%2025660635" TargetMode="External"/><Relationship Id="rId39" Type="http://schemas.openxmlformats.org/officeDocument/2006/relationships/hyperlink" Target="mailto:vegnere@gmail.com;%2025945298" TargetMode="External"/><Relationship Id="rId3" Type="http://schemas.openxmlformats.org/officeDocument/2006/relationships/hyperlink" Target="mailto:rudite.muraseva@gmail.com;%2026158508" TargetMode="External"/><Relationship Id="rId21" Type="http://schemas.openxmlformats.org/officeDocument/2006/relationships/hyperlink" Target="mailto:saulegunta@gmail.com;%2027811297" TargetMode="External"/><Relationship Id="rId34" Type="http://schemas.openxmlformats.org/officeDocument/2006/relationships/hyperlink" Target="mailto:ezeramaja@gmail.com;%2026488200" TargetMode="External"/><Relationship Id="rId7" Type="http://schemas.openxmlformats.org/officeDocument/2006/relationships/hyperlink" Target="mailto:ieva.vitolina@gmail.com;%2029215073" TargetMode="External"/><Relationship Id="rId12" Type="http://schemas.openxmlformats.org/officeDocument/2006/relationships/hyperlink" Target="mailto:maija@kurzemesnvo.lv;%2026516115" TargetMode="External"/><Relationship Id="rId17" Type="http://schemas.openxmlformats.org/officeDocument/2006/relationships/hyperlink" Target="mailto:mazaainesiite@inbox.lv;%2027130411" TargetMode="External"/><Relationship Id="rId25" Type="http://schemas.openxmlformats.org/officeDocument/2006/relationships/hyperlink" Target="mailto:biedriba.oab@gmail.com;%2026522259" TargetMode="External"/><Relationship Id="rId33" Type="http://schemas.openxmlformats.org/officeDocument/2006/relationships/hyperlink" Target="mailto:ita.lejina@gmail.com;%2029119882" TargetMode="External"/><Relationship Id="rId38" Type="http://schemas.openxmlformats.org/officeDocument/2006/relationships/hyperlink" Target="mailto:ligakleinberga@inbox.lv;%2028259552" TargetMode="External"/><Relationship Id="rId2" Type="http://schemas.openxmlformats.org/officeDocument/2006/relationships/hyperlink" Target="mailto:olita2008@inbox.lv;%2026385064" TargetMode="External"/><Relationship Id="rId16" Type="http://schemas.openxmlformats.org/officeDocument/2006/relationships/hyperlink" Target="mailto:inese.grinvalde@gmail.com;%2028374952" TargetMode="External"/><Relationship Id="rId20" Type="http://schemas.openxmlformats.org/officeDocument/2006/relationships/hyperlink" Target="mailto:baiba.latve@inbox.lv;%2029122720" TargetMode="External"/><Relationship Id="rId29" Type="http://schemas.openxmlformats.org/officeDocument/2006/relationships/hyperlink" Target="mailto:gunita.strazdina@sigulda.lv;%2025611040" TargetMode="External"/><Relationship Id="rId41" Type="http://schemas.openxmlformats.org/officeDocument/2006/relationships/table" Target="../tables/table1.xml"/><Relationship Id="rId1" Type="http://schemas.openxmlformats.org/officeDocument/2006/relationships/hyperlink" Target="mailto:irita.kaleja@gmail.com;%2026470868" TargetMode="External"/><Relationship Id="rId6" Type="http://schemas.openxmlformats.org/officeDocument/2006/relationships/hyperlink" Target="mailto:ieva.rozlapa@partneribaselija.lv;%2028367422" TargetMode="External"/><Relationship Id="rId11" Type="http://schemas.openxmlformats.org/officeDocument/2006/relationships/hyperlink" Target="mailto:ilzekenne@e-apollo.lv;%2029460606" TargetMode="External"/><Relationship Id="rId24" Type="http://schemas.openxmlformats.org/officeDocument/2006/relationships/hyperlink" Target="mailto:baiba.pankjane@gmail.com;%2026377313" TargetMode="External"/><Relationship Id="rId32" Type="http://schemas.openxmlformats.org/officeDocument/2006/relationships/hyperlink" Target="mailto:ilze.laizane@gmail.com;%2029103212" TargetMode="External"/><Relationship Id="rId37" Type="http://schemas.openxmlformats.org/officeDocument/2006/relationships/hyperlink" Target="mailto:rita.lineja@gmail.com;%2029661266" TargetMode="External"/><Relationship Id="rId40" Type="http://schemas.openxmlformats.org/officeDocument/2006/relationships/printerSettings" Target="../printerSettings/printerSettings1.bin"/><Relationship Id="rId5" Type="http://schemas.openxmlformats.org/officeDocument/2006/relationships/hyperlink" Target="mailto:evavevere@gmail.com;%2026375501" TargetMode="External"/><Relationship Id="rId15" Type="http://schemas.openxmlformats.org/officeDocument/2006/relationships/hyperlink" Target="mailto:Sanita.strazdina@ziemelvidzeme.edu.lv;%2029100034" TargetMode="External"/><Relationship Id="rId23" Type="http://schemas.openxmlformats.org/officeDocument/2006/relationships/hyperlink" Target="mailto:inga.zirgule@gmail.com;%2029473700" TargetMode="External"/><Relationship Id="rId28" Type="http://schemas.openxmlformats.org/officeDocument/2006/relationships/hyperlink" Target="mailto:zalite.laila@gmail.com;%2020282720" TargetMode="External"/><Relationship Id="rId36" Type="http://schemas.openxmlformats.org/officeDocument/2006/relationships/hyperlink" Target="mailto:jolanta@pierigaspartneriba.lv;%2028335816" TargetMode="External"/><Relationship Id="rId10" Type="http://schemas.openxmlformats.org/officeDocument/2006/relationships/hyperlink" Target="mailto:janina.beca@gmail.com;%2029988509" TargetMode="External"/><Relationship Id="rId19" Type="http://schemas.openxmlformats.org/officeDocument/2006/relationships/hyperlink" Target="mailto:zhukjel@gmail.com;%2022494096" TargetMode="External"/><Relationship Id="rId31" Type="http://schemas.openxmlformats.org/officeDocument/2006/relationships/hyperlink" Target="mailto:lienite@kimija.lv;%2029363441" TargetMode="External"/><Relationship Id="rId4" Type="http://schemas.openxmlformats.org/officeDocument/2006/relationships/hyperlink" Target="mailto:mkolberga@gmail.com;%2029230422" TargetMode="External"/><Relationship Id="rId9" Type="http://schemas.openxmlformats.org/officeDocument/2006/relationships/hyperlink" Target="mailto:maija.burima@du.lv;%2029789096" TargetMode="External"/><Relationship Id="rId14" Type="http://schemas.openxmlformats.org/officeDocument/2006/relationships/hyperlink" Target="mailto:dimante70@inbox.lv;%2028354775" TargetMode="External"/><Relationship Id="rId22" Type="http://schemas.openxmlformats.org/officeDocument/2006/relationships/hyperlink" Target="mailto:inqa.kozlova@gmail.com;%2028668816" TargetMode="External"/><Relationship Id="rId27" Type="http://schemas.openxmlformats.org/officeDocument/2006/relationships/hyperlink" Target="mailto:pleiko@inbox.lv;%2029449622" TargetMode="External"/><Relationship Id="rId30" Type="http://schemas.openxmlformats.org/officeDocument/2006/relationships/hyperlink" Target="mailto:elina.meinarte@palidzesim.lv;%2026596282" TargetMode="External"/><Relationship Id="rId35" Type="http://schemas.openxmlformats.org/officeDocument/2006/relationships/hyperlink" Target="mailto:lelde.santare@gmail.com;%2026305496"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K50"/>
  <sheetViews>
    <sheetView showGridLines="0" tabSelected="1" topLeftCell="B1" zoomScaleNormal="100" workbookViewId="0">
      <selection activeCell="H2" sqref="H2"/>
    </sheetView>
  </sheetViews>
  <sheetFormatPr defaultRowHeight="30" customHeight="1" x14ac:dyDescent="0.25"/>
  <cols>
    <col min="1" max="1" width="2.81640625" style="1" customWidth="1"/>
    <col min="2" max="2" width="15.54296875" bestFit="1" customWidth="1"/>
    <col min="3" max="3" width="27" bestFit="1" customWidth="1"/>
    <col min="4" max="4" width="29.7265625" style="1" bestFit="1" customWidth="1"/>
    <col min="5" max="5" width="20" bestFit="1" customWidth="1"/>
    <col min="6" max="6" width="20" style="1" customWidth="1"/>
    <col min="7" max="7" width="24.90625" style="32" customWidth="1"/>
    <col min="8" max="8" width="24.08984375" style="32" customWidth="1"/>
    <col min="9" max="9" width="9.90625" style="38" customWidth="1"/>
    <col min="10" max="10" width="10" style="38" customWidth="1"/>
    <col min="11" max="11" width="15.54296875" bestFit="1" customWidth="1"/>
    <col min="12" max="12" width="2.81640625" customWidth="1"/>
  </cols>
  <sheetData>
    <row r="1" spans="1:11" s="39" customFormat="1" ht="67.8" customHeight="1" thickTop="1" x14ac:dyDescent="0.25">
      <c r="B1" s="45" t="s">
        <v>331</v>
      </c>
      <c r="C1" s="46"/>
      <c r="D1" s="46"/>
      <c r="E1" s="46"/>
      <c r="F1" s="46"/>
      <c r="G1" s="46"/>
      <c r="H1" s="46"/>
      <c r="I1" s="46"/>
      <c r="J1" s="46"/>
      <c r="K1" s="46"/>
    </row>
    <row r="2" spans="1:11" ht="48" customHeight="1" x14ac:dyDescent="0.25">
      <c r="A2" s="1" t="s">
        <v>0</v>
      </c>
      <c r="B2" s="4" t="s">
        <v>1</v>
      </c>
      <c r="C2" s="4" t="s">
        <v>7</v>
      </c>
      <c r="D2" s="4" t="s">
        <v>2</v>
      </c>
      <c r="E2" s="4" t="s">
        <v>4</v>
      </c>
      <c r="F2" s="4" t="s">
        <v>297</v>
      </c>
      <c r="G2" s="4" t="s">
        <v>244</v>
      </c>
      <c r="H2" s="4" t="s">
        <v>245</v>
      </c>
      <c r="I2" s="4" t="s">
        <v>293</v>
      </c>
      <c r="J2" s="4" t="s">
        <v>294</v>
      </c>
      <c r="K2" s="4" t="s">
        <v>8</v>
      </c>
    </row>
    <row r="3" spans="1:11" ht="58.8" customHeight="1" x14ac:dyDescent="0.25">
      <c r="A3" s="2">
        <f ca="1">IFERROR(((#REF!+DayAllowance)&lt;TODAY())*(LEN(#REF!)=0)*(LEN(#REF!)&gt;0),0)</f>
        <v>0</v>
      </c>
      <c r="B3" s="14" t="s">
        <v>9</v>
      </c>
      <c r="C3" s="14" t="s">
        <v>87</v>
      </c>
      <c r="D3" s="14" t="s">
        <v>48</v>
      </c>
      <c r="E3" s="7">
        <v>14656.94</v>
      </c>
      <c r="F3" s="41" t="s">
        <v>298</v>
      </c>
      <c r="G3" s="26" t="s">
        <v>197</v>
      </c>
      <c r="H3" s="33" t="s">
        <v>246</v>
      </c>
      <c r="I3" s="36">
        <v>44683</v>
      </c>
      <c r="J3" s="36">
        <v>44834</v>
      </c>
      <c r="K3" s="9" t="s">
        <v>3</v>
      </c>
    </row>
    <row r="4" spans="1:11" ht="58.8" customHeight="1" x14ac:dyDescent="0.25">
      <c r="A4" s="2">
        <f ca="1">IFERROR(((#REF!+DayAllowance)&lt;TODAY())*(LEN(#REF!)=0)*(LEN(#REF!)&gt;0),0)</f>
        <v>0</v>
      </c>
      <c r="B4" s="14" t="s">
        <v>10</v>
      </c>
      <c r="C4" s="14" t="s">
        <v>88</v>
      </c>
      <c r="D4" s="14" t="s">
        <v>49</v>
      </c>
      <c r="E4" s="7">
        <v>9889.5</v>
      </c>
      <c r="F4" s="42" t="s">
        <v>330</v>
      </c>
      <c r="G4" s="26" t="s">
        <v>198</v>
      </c>
      <c r="H4" s="33" t="s">
        <v>247</v>
      </c>
      <c r="I4" s="36">
        <v>44683</v>
      </c>
      <c r="J4" s="36">
        <v>44834</v>
      </c>
      <c r="K4" s="9" t="s">
        <v>3</v>
      </c>
    </row>
    <row r="5" spans="1:11" ht="58.8" customHeight="1" x14ac:dyDescent="0.25">
      <c r="A5" s="2">
        <f ca="1">IFERROR(((#REF!+DayAllowance)&lt;TODAY())*(LEN(#REF!)=0)*(LEN(#REF!)&gt;0),0)</f>
        <v>0</v>
      </c>
      <c r="B5" s="14" t="s">
        <v>11</v>
      </c>
      <c r="C5" s="14" t="s">
        <v>89</v>
      </c>
      <c r="D5" s="15" t="s">
        <v>50</v>
      </c>
      <c r="E5" s="6">
        <v>5281.8</v>
      </c>
      <c r="F5" s="41" t="s">
        <v>299</v>
      </c>
      <c r="G5" s="27" t="s">
        <v>199</v>
      </c>
      <c r="H5" s="33" t="s">
        <v>248</v>
      </c>
      <c r="I5" s="36">
        <v>44683</v>
      </c>
      <c r="J5" s="36">
        <v>44834</v>
      </c>
      <c r="K5" s="9" t="s">
        <v>3</v>
      </c>
    </row>
    <row r="6" spans="1:11" ht="58.8" customHeight="1" x14ac:dyDescent="0.25">
      <c r="A6" s="2">
        <f ca="1">IFERROR(((#REF!+DayAllowance)&lt;TODAY())*(LEN(#REF!)=0)*(LEN(#REF!)&gt;0),0)</f>
        <v>0</v>
      </c>
      <c r="B6" s="14" t="s">
        <v>12</v>
      </c>
      <c r="C6" s="14" t="s">
        <v>90</v>
      </c>
      <c r="D6" s="15" t="s">
        <v>51</v>
      </c>
      <c r="E6" s="6">
        <v>8034.72</v>
      </c>
      <c r="F6" s="41" t="s">
        <v>300</v>
      </c>
      <c r="G6" s="27" t="s">
        <v>200</v>
      </c>
      <c r="H6" s="33" t="s">
        <v>249</v>
      </c>
      <c r="I6" s="36">
        <v>44683</v>
      </c>
      <c r="J6" s="36">
        <v>44834</v>
      </c>
      <c r="K6" s="9" t="s">
        <v>3</v>
      </c>
    </row>
    <row r="7" spans="1:11" ht="58.8" customHeight="1" x14ac:dyDescent="0.25">
      <c r="A7" s="2">
        <f ca="1">IFERROR(((#REF!+DayAllowance)&lt;TODAY())*(LEN(#REF!)=0)*(LEN(#REF!)&gt;0),0)</f>
        <v>0</v>
      </c>
      <c r="B7" s="14" t="s">
        <v>13</v>
      </c>
      <c r="C7" s="14" t="s">
        <v>91</v>
      </c>
      <c r="D7" s="15" t="s">
        <v>52</v>
      </c>
      <c r="E7" s="6">
        <v>4560</v>
      </c>
      <c r="F7" s="41" t="s">
        <v>300</v>
      </c>
      <c r="G7" s="27" t="s">
        <v>201</v>
      </c>
      <c r="H7" s="33" t="s">
        <v>250</v>
      </c>
      <c r="I7" s="36">
        <v>44683</v>
      </c>
      <c r="J7" s="36">
        <v>44733</v>
      </c>
      <c r="K7" s="9" t="s">
        <v>3</v>
      </c>
    </row>
    <row r="8" spans="1:11" ht="58.8" customHeight="1" x14ac:dyDescent="0.25">
      <c r="A8" s="2">
        <f ca="1">IFERROR(((#REF!+DayAllowance)&lt;TODAY())*(LEN(#REF!)=0)*(LEN(#REF!)&gt;0),0)</f>
        <v>0</v>
      </c>
      <c r="B8" s="14" t="s">
        <v>14</v>
      </c>
      <c r="C8" s="14" t="s">
        <v>92</v>
      </c>
      <c r="D8" s="15" t="s">
        <v>53</v>
      </c>
      <c r="E8" s="6">
        <v>14553</v>
      </c>
      <c r="F8" s="41" t="s">
        <v>301</v>
      </c>
      <c r="G8" s="27" t="s">
        <v>202</v>
      </c>
      <c r="H8" s="33" t="s">
        <v>251</v>
      </c>
      <c r="I8" s="36">
        <v>44683</v>
      </c>
      <c r="J8" s="36">
        <v>44829</v>
      </c>
      <c r="K8" s="9" t="s">
        <v>3</v>
      </c>
    </row>
    <row r="9" spans="1:11" ht="58.8" customHeight="1" x14ac:dyDescent="0.25">
      <c r="A9" s="3">
        <f ca="1">IFERROR(((#REF!+DayAllowance)&lt;TODAY())*(LEN(#REF!)=0)*(LEN(#REF!)&gt;0),0)</f>
        <v>0</v>
      </c>
      <c r="B9" s="12" t="s">
        <v>15</v>
      </c>
      <c r="C9" s="14" t="s">
        <v>93</v>
      </c>
      <c r="D9" s="13" t="s">
        <v>54</v>
      </c>
      <c r="E9" s="16">
        <v>14999.15</v>
      </c>
      <c r="F9" s="41" t="s">
        <v>316</v>
      </c>
      <c r="G9" s="28" t="s">
        <v>203</v>
      </c>
      <c r="H9" s="34" t="s">
        <v>252</v>
      </c>
      <c r="I9" s="36">
        <v>44683</v>
      </c>
      <c r="J9" s="36">
        <v>44834</v>
      </c>
      <c r="K9" s="9" t="s">
        <v>3</v>
      </c>
    </row>
    <row r="10" spans="1:11" ht="58.8" customHeight="1" x14ac:dyDescent="0.25">
      <c r="A10" s="3">
        <f ca="1">IFERROR(((#REF!+DayAllowance)&lt;TODAY())*(LEN(#REF!)=0)*(LEN(#REF!)&gt;0),0)</f>
        <v>0</v>
      </c>
      <c r="B10" s="12" t="s">
        <v>16</v>
      </c>
      <c r="C10" s="14" t="s">
        <v>94</v>
      </c>
      <c r="D10" s="13" t="s">
        <v>55</v>
      </c>
      <c r="E10" s="16">
        <v>6996.22</v>
      </c>
      <c r="F10" s="41" t="s">
        <v>302</v>
      </c>
      <c r="G10" s="28" t="s">
        <v>204</v>
      </c>
      <c r="H10" s="34" t="s">
        <v>253</v>
      </c>
      <c r="I10" s="36">
        <v>44767</v>
      </c>
      <c r="J10" s="36">
        <v>44819</v>
      </c>
      <c r="K10" s="9" t="s">
        <v>3</v>
      </c>
    </row>
    <row r="11" spans="1:11" ht="58.8" customHeight="1" x14ac:dyDescent="0.25">
      <c r="A11" s="3">
        <f ca="1">IFERROR(((#REF!+DayAllowance)&lt;TODAY())*(LEN(#REF!)=0)*(LEN(#REF!)&gt;0),0)</f>
        <v>0</v>
      </c>
      <c r="B11" s="12" t="s">
        <v>17</v>
      </c>
      <c r="C11" s="14" t="s">
        <v>95</v>
      </c>
      <c r="D11" s="13" t="s">
        <v>56</v>
      </c>
      <c r="E11" s="16">
        <v>15000</v>
      </c>
      <c r="F11" s="41" t="s">
        <v>300</v>
      </c>
      <c r="G11" s="28" t="s">
        <v>205</v>
      </c>
      <c r="H11" s="34" t="s">
        <v>254</v>
      </c>
      <c r="I11" s="36">
        <v>44683</v>
      </c>
      <c r="J11" s="36">
        <v>44804</v>
      </c>
      <c r="K11" s="9" t="s">
        <v>3</v>
      </c>
    </row>
    <row r="12" spans="1:11" ht="58.8" customHeight="1" x14ac:dyDescent="0.25">
      <c r="A12" s="3">
        <f ca="1">IFERROR(((#REF!+DayAllowance)&lt;TODAY())*(LEN(#REF!)=0)*(LEN(#REF!)&gt;0),0)</f>
        <v>0</v>
      </c>
      <c r="B12" s="12" t="s">
        <v>18</v>
      </c>
      <c r="C12" s="14" t="s">
        <v>96</v>
      </c>
      <c r="D12" s="13" t="s">
        <v>57</v>
      </c>
      <c r="E12" s="16">
        <v>7857</v>
      </c>
      <c r="F12" s="41" t="s">
        <v>303</v>
      </c>
      <c r="G12" s="28" t="s">
        <v>206</v>
      </c>
      <c r="H12" s="34" t="s">
        <v>255</v>
      </c>
      <c r="I12" s="36">
        <v>44691</v>
      </c>
      <c r="J12" s="36">
        <v>44804</v>
      </c>
      <c r="K12" s="9" t="s">
        <v>3</v>
      </c>
    </row>
    <row r="13" spans="1:11" ht="58.8" customHeight="1" x14ac:dyDescent="0.25">
      <c r="A13" s="3">
        <f ca="1">IFERROR(((#REF!+DayAllowance)&lt;TODAY())*(LEN(#REF!)=0)*(LEN(#REF!)&gt;0),0)</f>
        <v>0</v>
      </c>
      <c r="B13" s="12" t="s">
        <v>19</v>
      </c>
      <c r="C13" s="14" t="s">
        <v>97</v>
      </c>
      <c r="D13" s="13" t="s">
        <v>58</v>
      </c>
      <c r="E13" s="16">
        <v>8209</v>
      </c>
      <c r="F13" s="41" t="s">
        <v>300</v>
      </c>
      <c r="G13" s="28" t="s">
        <v>207</v>
      </c>
      <c r="H13" s="34" t="s">
        <v>287</v>
      </c>
      <c r="I13" s="36">
        <v>44683</v>
      </c>
      <c r="J13" s="36">
        <v>44804</v>
      </c>
      <c r="K13" s="9" t="s">
        <v>3</v>
      </c>
    </row>
    <row r="14" spans="1:11" ht="58.8" customHeight="1" x14ac:dyDescent="0.25">
      <c r="A14" s="3">
        <f ca="1">IFERROR(((#REF!+DayAllowance)&lt;TODAY())*(LEN(#REF!)=0)*(LEN(#REF!)&gt;0),0)</f>
        <v>0</v>
      </c>
      <c r="B14" s="12" t="s">
        <v>20</v>
      </c>
      <c r="C14" s="14" t="s">
        <v>98</v>
      </c>
      <c r="D14" s="13" t="s">
        <v>59</v>
      </c>
      <c r="E14" s="16">
        <v>3750</v>
      </c>
      <c r="F14" s="42" t="s">
        <v>300</v>
      </c>
      <c r="G14" s="28" t="s">
        <v>208</v>
      </c>
      <c r="H14" s="34" t="s">
        <v>288</v>
      </c>
      <c r="I14" s="36">
        <v>44774</v>
      </c>
      <c r="J14" s="36">
        <v>44834</v>
      </c>
      <c r="K14" s="9" t="s">
        <v>3</v>
      </c>
    </row>
    <row r="15" spans="1:11" ht="58.8" customHeight="1" x14ac:dyDescent="0.25">
      <c r="A15" s="3">
        <f ca="1">IFERROR(((#REF!+DayAllowance)&lt;TODAY())*(LEN(#REF!)=0)*(LEN(#REF!)&gt;0),0)</f>
        <v>0</v>
      </c>
      <c r="B15" s="12" t="s">
        <v>21</v>
      </c>
      <c r="C15" s="14" t="s">
        <v>99</v>
      </c>
      <c r="D15" s="13" t="s">
        <v>60</v>
      </c>
      <c r="E15" s="16">
        <v>14999.98</v>
      </c>
      <c r="F15" s="41" t="s">
        <v>300</v>
      </c>
      <c r="G15" s="28" t="s">
        <v>209</v>
      </c>
      <c r="H15" s="34" t="s">
        <v>256</v>
      </c>
      <c r="I15" s="36">
        <v>44683</v>
      </c>
      <c r="J15" s="36">
        <v>44834</v>
      </c>
      <c r="K15" s="9" t="s">
        <v>3</v>
      </c>
    </row>
    <row r="16" spans="1:11" ht="58.8" customHeight="1" x14ac:dyDescent="0.25">
      <c r="A16" s="3">
        <f ca="1">IFERROR(((#REF!+DayAllowance)&lt;TODAY())*(LEN(#REF!)=0)*(LEN(#REF!)&gt;0),0)</f>
        <v>0</v>
      </c>
      <c r="B16" s="12" t="s">
        <v>22</v>
      </c>
      <c r="C16" s="14" t="s">
        <v>100</v>
      </c>
      <c r="D16" s="13" t="s">
        <v>61</v>
      </c>
      <c r="E16" s="16">
        <v>7745</v>
      </c>
      <c r="F16" s="41" t="s">
        <v>304</v>
      </c>
      <c r="G16" s="28" t="s">
        <v>210</v>
      </c>
      <c r="H16" s="34" t="s">
        <v>257</v>
      </c>
      <c r="I16" s="36">
        <v>44683</v>
      </c>
      <c r="J16" s="36">
        <v>44804</v>
      </c>
      <c r="K16" s="9" t="s">
        <v>3</v>
      </c>
    </row>
    <row r="17" spans="1:11" ht="58.8" customHeight="1" x14ac:dyDescent="0.25">
      <c r="A17" s="3">
        <f ca="1">IFERROR(((#REF!+DayAllowance)&lt;TODAY())*(LEN(#REF!)=0)*(LEN(#REF!)&gt;0),0)</f>
        <v>0</v>
      </c>
      <c r="B17" s="12" t="s">
        <v>23</v>
      </c>
      <c r="C17" s="14" t="s">
        <v>101</v>
      </c>
      <c r="D17" s="13" t="s">
        <v>62</v>
      </c>
      <c r="E17" s="16">
        <v>6578.8</v>
      </c>
      <c r="F17" s="41" t="s">
        <v>305</v>
      </c>
      <c r="G17" s="28" t="s">
        <v>211</v>
      </c>
      <c r="H17" s="34" t="s">
        <v>258</v>
      </c>
      <c r="I17" s="37">
        <v>44683</v>
      </c>
      <c r="J17" s="36">
        <v>44771</v>
      </c>
      <c r="K17" s="9" t="s">
        <v>3</v>
      </c>
    </row>
    <row r="18" spans="1:11" ht="58.8" customHeight="1" x14ac:dyDescent="0.25">
      <c r="A18" s="3">
        <f ca="1">IFERROR(((#REF!+DayAllowance)&lt;TODAY())*(LEN(#REF!)=0)*(LEN(#REF!)&gt;0),0)</f>
        <v>0</v>
      </c>
      <c r="B18" s="12" t="s">
        <v>24</v>
      </c>
      <c r="C18" s="14" t="s">
        <v>102</v>
      </c>
      <c r="D18" s="13" t="s">
        <v>63</v>
      </c>
      <c r="E18" s="16">
        <v>15000</v>
      </c>
      <c r="F18" s="42" t="s">
        <v>306</v>
      </c>
      <c r="G18" s="28" t="s">
        <v>212</v>
      </c>
      <c r="H18" s="34" t="s">
        <v>259</v>
      </c>
      <c r="I18" s="36">
        <v>44713</v>
      </c>
      <c r="J18" s="36">
        <v>44834</v>
      </c>
      <c r="K18" s="9" t="s">
        <v>3</v>
      </c>
    </row>
    <row r="19" spans="1:11" ht="58.8" customHeight="1" x14ac:dyDescent="0.25">
      <c r="A19" s="3">
        <f ca="1">IFERROR(((#REF!+DayAllowance)&lt;TODAY())*(LEN(#REF!)=0)*(LEN(#REF!)&gt;0),0)</f>
        <v>0</v>
      </c>
      <c r="B19" s="12" t="s">
        <v>25</v>
      </c>
      <c r="C19" s="14" t="s">
        <v>103</v>
      </c>
      <c r="D19" s="13" t="s">
        <v>64</v>
      </c>
      <c r="E19" s="16">
        <v>14532.5</v>
      </c>
      <c r="F19" s="41" t="s">
        <v>329</v>
      </c>
      <c r="G19" s="28" t="s">
        <v>213</v>
      </c>
      <c r="H19" s="34" t="s">
        <v>260</v>
      </c>
      <c r="I19" s="36">
        <v>44683</v>
      </c>
      <c r="J19" s="36">
        <v>44834</v>
      </c>
      <c r="K19" s="9" t="s">
        <v>3</v>
      </c>
    </row>
    <row r="20" spans="1:11" ht="58.8" customHeight="1" x14ac:dyDescent="0.25">
      <c r="A20" s="3">
        <f ca="1">IFERROR(((#REF!+DayAllowance)&lt;TODAY())*(LEN(#REF!)=0)*(LEN(#REF!)&gt;0),0)</f>
        <v>0</v>
      </c>
      <c r="B20" s="12" t="s">
        <v>26</v>
      </c>
      <c r="C20" s="14" t="s">
        <v>104</v>
      </c>
      <c r="D20" s="13" t="s">
        <v>65</v>
      </c>
      <c r="E20" s="16">
        <v>15000</v>
      </c>
      <c r="F20" s="41" t="s">
        <v>328</v>
      </c>
      <c r="G20" s="28" t="s">
        <v>214</v>
      </c>
      <c r="H20" s="28" t="s">
        <v>261</v>
      </c>
      <c r="I20" s="36">
        <v>44683</v>
      </c>
      <c r="J20" s="36">
        <v>44834</v>
      </c>
      <c r="K20" s="9" t="s">
        <v>3</v>
      </c>
    </row>
    <row r="21" spans="1:11" ht="85.2" customHeight="1" x14ac:dyDescent="0.25">
      <c r="A21" s="3">
        <f ca="1">IFERROR(((#REF!+DayAllowance)&lt;TODAY())*(LEN(#REF!)=0)*(LEN(#REF!)&gt;0),0)</f>
        <v>0</v>
      </c>
      <c r="B21" s="12" t="s">
        <v>27</v>
      </c>
      <c r="C21" s="14" t="s">
        <v>105</v>
      </c>
      <c r="D21" s="13" t="s">
        <v>66</v>
      </c>
      <c r="E21" s="16">
        <v>13651.16</v>
      </c>
      <c r="F21" s="41" t="s">
        <v>327</v>
      </c>
      <c r="G21" s="28" t="s">
        <v>215</v>
      </c>
      <c r="H21" s="34" t="s">
        <v>262</v>
      </c>
      <c r="I21" s="36">
        <v>44696</v>
      </c>
      <c r="J21" s="36">
        <v>44801</v>
      </c>
      <c r="K21" s="9" t="s">
        <v>3</v>
      </c>
    </row>
    <row r="22" spans="1:11" ht="58.8" customHeight="1" x14ac:dyDescent="0.25">
      <c r="A22" s="3">
        <f ca="1">IFERROR(((#REF!+DayAllowance)&lt;TODAY())*(LEN(#REF!)=0)*(LEN(#REF!)&gt;0),0)</f>
        <v>0</v>
      </c>
      <c r="B22" s="12" t="s">
        <v>28</v>
      </c>
      <c r="C22" s="14" t="s">
        <v>106</v>
      </c>
      <c r="D22" s="13" t="s">
        <v>67</v>
      </c>
      <c r="E22" s="16">
        <v>14072.75</v>
      </c>
      <c r="F22" s="42" t="s">
        <v>326</v>
      </c>
      <c r="G22" s="28" t="s">
        <v>216</v>
      </c>
      <c r="H22" s="28" t="s">
        <v>286</v>
      </c>
      <c r="I22" s="36">
        <v>44683</v>
      </c>
      <c r="J22" s="36">
        <v>44834</v>
      </c>
      <c r="K22" s="9" t="s">
        <v>3</v>
      </c>
    </row>
    <row r="23" spans="1:11" ht="58.8" customHeight="1" x14ac:dyDescent="0.25">
      <c r="A23" s="3">
        <f ca="1">IFERROR(((#REF!+DayAllowance)&lt;TODAY())*(LEN(#REF!)=0)*(LEN(#REF!)&gt;0),0)</f>
        <v>0</v>
      </c>
      <c r="B23" s="12" t="s">
        <v>29</v>
      </c>
      <c r="C23" s="14" t="s">
        <v>107</v>
      </c>
      <c r="D23" s="13" t="s">
        <v>68</v>
      </c>
      <c r="E23" s="16">
        <v>13235</v>
      </c>
      <c r="F23" s="42" t="s">
        <v>325</v>
      </c>
      <c r="G23" s="28" t="s">
        <v>217</v>
      </c>
      <c r="H23" s="28" t="s">
        <v>263</v>
      </c>
      <c r="I23" s="36">
        <v>44701</v>
      </c>
      <c r="J23" s="36">
        <v>44834</v>
      </c>
      <c r="K23" s="9" t="s">
        <v>3</v>
      </c>
    </row>
    <row r="24" spans="1:11" ht="58.8" customHeight="1" x14ac:dyDescent="0.25">
      <c r="A24" s="3">
        <f ca="1">IFERROR(((#REF!+DayAllowance)&lt;TODAY())*(LEN(#REF!)=0)*(LEN(#REF!)&gt;0),0)</f>
        <v>0</v>
      </c>
      <c r="B24" s="12" t="s">
        <v>30</v>
      </c>
      <c r="C24" s="14" t="s">
        <v>108</v>
      </c>
      <c r="D24" s="13" t="s">
        <v>69</v>
      </c>
      <c r="E24" s="16">
        <v>8357.2900000000009</v>
      </c>
      <c r="F24" s="41" t="s">
        <v>307</v>
      </c>
      <c r="G24" s="28" t="s">
        <v>218</v>
      </c>
      <c r="H24" s="28" t="s">
        <v>264</v>
      </c>
      <c r="I24" s="36">
        <v>44713</v>
      </c>
      <c r="J24" s="36">
        <v>44834</v>
      </c>
      <c r="K24" s="9" t="s">
        <v>3</v>
      </c>
    </row>
    <row r="25" spans="1:11" ht="58.8" customHeight="1" x14ac:dyDescent="0.25">
      <c r="A25" s="3">
        <f ca="1">IFERROR(((#REF!+DayAllowance)&lt;TODAY())*(LEN(#REF!)=0)*(LEN(#REF!)&gt;0),0)</f>
        <v>0</v>
      </c>
      <c r="B25" s="12" t="s">
        <v>31</v>
      </c>
      <c r="C25" s="14" t="s">
        <v>109</v>
      </c>
      <c r="D25" s="13" t="s">
        <v>70</v>
      </c>
      <c r="E25" s="16">
        <v>14912</v>
      </c>
      <c r="F25" s="41" t="s">
        <v>308</v>
      </c>
      <c r="G25" s="28" t="s">
        <v>219</v>
      </c>
      <c r="H25" s="34" t="s">
        <v>289</v>
      </c>
      <c r="I25" s="36">
        <v>44713</v>
      </c>
      <c r="J25" s="36">
        <v>44834</v>
      </c>
      <c r="K25" s="9" t="s">
        <v>3</v>
      </c>
    </row>
    <row r="26" spans="1:11" ht="69.599999999999994" customHeight="1" x14ac:dyDescent="0.25">
      <c r="A26" s="3">
        <f ca="1">IFERROR(((#REF!+DayAllowance)&lt;TODAY())*(LEN(#REF!)=0)*(LEN(#REF!)&gt;0),0)</f>
        <v>0</v>
      </c>
      <c r="B26" s="12" t="s">
        <v>32</v>
      </c>
      <c r="C26" s="14" t="s">
        <v>110</v>
      </c>
      <c r="D26" s="13" t="s">
        <v>71</v>
      </c>
      <c r="E26" s="16">
        <v>14999.64</v>
      </c>
      <c r="F26" s="41" t="s">
        <v>324</v>
      </c>
      <c r="G26" s="28" t="s">
        <v>220</v>
      </c>
      <c r="H26" s="34" t="s">
        <v>265</v>
      </c>
      <c r="I26" s="36">
        <v>44683</v>
      </c>
      <c r="J26" s="36">
        <v>44813</v>
      </c>
      <c r="K26" s="9" t="s">
        <v>3</v>
      </c>
    </row>
    <row r="27" spans="1:11" ht="58.8" customHeight="1" x14ac:dyDescent="0.25">
      <c r="A27" s="3">
        <f ca="1">IFERROR(((#REF!+DayAllowance)&lt;TODAY())*(LEN(#REF!)=0)*(LEN(#REF!)&gt;0),0)</f>
        <v>0</v>
      </c>
      <c r="B27" s="12" t="s">
        <v>33</v>
      </c>
      <c r="C27" s="14" t="s">
        <v>111</v>
      </c>
      <c r="D27" s="13" t="s">
        <v>72</v>
      </c>
      <c r="E27" s="16">
        <v>12486.34</v>
      </c>
      <c r="F27" s="41" t="s">
        <v>300</v>
      </c>
      <c r="G27" s="28" t="s">
        <v>221</v>
      </c>
      <c r="H27" s="28" t="s">
        <v>266</v>
      </c>
      <c r="I27" s="36">
        <v>44683</v>
      </c>
      <c r="J27" s="36">
        <v>44834</v>
      </c>
      <c r="K27" s="9" t="s">
        <v>3</v>
      </c>
    </row>
    <row r="28" spans="1:11" ht="58.8" customHeight="1" x14ac:dyDescent="0.25">
      <c r="A28" s="3">
        <f ca="1">IFERROR(((#REF!+DayAllowance)&lt;TODAY())*(LEN(#REF!)=0)*(LEN(#REF!)&gt;0),0)</f>
        <v>0</v>
      </c>
      <c r="B28" s="12" t="s">
        <v>34</v>
      </c>
      <c r="C28" s="14" t="s">
        <v>112</v>
      </c>
      <c r="D28" s="13" t="s">
        <v>73</v>
      </c>
      <c r="E28" s="16">
        <v>4396.1499999999996</v>
      </c>
      <c r="F28" s="41" t="s">
        <v>300</v>
      </c>
      <c r="G28" s="28" t="s">
        <v>222</v>
      </c>
      <c r="H28" s="28" t="s">
        <v>267</v>
      </c>
      <c r="I28" s="36">
        <v>44697</v>
      </c>
      <c r="J28" s="36">
        <v>44834</v>
      </c>
      <c r="K28" s="9" t="s">
        <v>3</v>
      </c>
    </row>
    <row r="29" spans="1:11" ht="58.8" customHeight="1" x14ac:dyDescent="0.25">
      <c r="A29" s="3">
        <f ca="1">IFERROR(((#REF!+DayAllowance)&lt;TODAY())*(LEN(#REF!)=0)*(LEN(#REF!)&gt;0),0)</f>
        <v>0</v>
      </c>
      <c r="B29" s="12" t="s">
        <v>35</v>
      </c>
      <c r="C29" s="14" t="s">
        <v>113</v>
      </c>
      <c r="D29" s="13" t="s">
        <v>74</v>
      </c>
      <c r="E29" s="16">
        <v>15000</v>
      </c>
      <c r="F29" s="41" t="s">
        <v>300</v>
      </c>
      <c r="G29" s="28" t="s">
        <v>223</v>
      </c>
      <c r="H29" s="34" t="s">
        <v>290</v>
      </c>
      <c r="I29" s="37">
        <v>44683</v>
      </c>
      <c r="J29" s="36">
        <v>44834</v>
      </c>
      <c r="K29" s="9" t="s">
        <v>3</v>
      </c>
    </row>
    <row r="30" spans="1:11" ht="81" customHeight="1" x14ac:dyDescent="0.25">
      <c r="A30" s="3">
        <f ca="1">IFERROR(((#REF!+DayAllowance)&lt;TODAY())*(LEN(#REF!)=0)*(LEN(#REF!)&gt;0),0)</f>
        <v>0</v>
      </c>
      <c r="B30" s="12" t="s">
        <v>36</v>
      </c>
      <c r="C30" s="14" t="s">
        <v>163</v>
      </c>
      <c r="D30" s="13" t="s">
        <v>75</v>
      </c>
      <c r="E30" s="16">
        <v>14999.96</v>
      </c>
      <c r="F30" s="41" t="s">
        <v>323</v>
      </c>
      <c r="G30" s="28" t="s">
        <v>224</v>
      </c>
      <c r="H30" s="34" t="s">
        <v>291</v>
      </c>
      <c r="I30" s="36">
        <v>44683</v>
      </c>
      <c r="J30" s="36">
        <v>44834</v>
      </c>
      <c r="K30" s="9" t="s">
        <v>3</v>
      </c>
    </row>
    <row r="31" spans="1:11" ht="58.8" customHeight="1" x14ac:dyDescent="0.25">
      <c r="A31" s="3">
        <f ca="1">IFERROR(((#REF!+DayAllowance)&lt;TODAY())*(LEN(#REF!)=0)*(LEN(#REF!)&gt;0),0)</f>
        <v>0</v>
      </c>
      <c r="B31" s="12" t="s">
        <v>37</v>
      </c>
      <c r="C31" s="14" t="s">
        <v>122</v>
      </c>
      <c r="D31" s="13" t="s">
        <v>76</v>
      </c>
      <c r="E31" s="16">
        <v>8022.41</v>
      </c>
      <c r="F31" s="41" t="s">
        <v>309</v>
      </c>
      <c r="G31" s="28" t="s">
        <v>225</v>
      </c>
      <c r="H31" s="34" t="s">
        <v>268</v>
      </c>
      <c r="I31" s="36">
        <v>44713</v>
      </c>
      <c r="J31" s="36">
        <v>44788</v>
      </c>
      <c r="K31" s="9" t="s">
        <v>3</v>
      </c>
    </row>
    <row r="32" spans="1:11" ht="69.599999999999994" customHeight="1" x14ac:dyDescent="0.25">
      <c r="A32" s="3">
        <f ca="1">IFERROR(((#REF!+DayAllowance)&lt;TODAY())*(LEN(#REF!)=0)*(LEN(#REF!)&gt;0),0)</f>
        <v>0</v>
      </c>
      <c r="B32" s="12" t="s">
        <v>38</v>
      </c>
      <c r="C32" s="14" t="s">
        <v>114</v>
      </c>
      <c r="D32" s="13" t="s">
        <v>77</v>
      </c>
      <c r="E32" s="16">
        <v>13778</v>
      </c>
      <c r="F32" s="41" t="s">
        <v>322</v>
      </c>
      <c r="G32" s="28" t="s">
        <v>226</v>
      </c>
      <c r="H32" s="34" t="s">
        <v>269</v>
      </c>
      <c r="I32" s="36">
        <v>44690</v>
      </c>
      <c r="J32" s="36">
        <v>44820</v>
      </c>
      <c r="K32" s="9" t="s">
        <v>3</v>
      </c>
    </row>
    <row r="33" spans="1:11" ht="58.8" customHeight="1" x14ac:dyDescent="0.25">
      <c r="A33" s="3">
        <f ca="1">IFERROR(((#REF!+DayAllowance)&lt;TODAY())*(LEN(#REF!)=0)*(LEN(#REF!)&gt;0),0)</f>
        <v>0</v>
      </c>
      <c r="B33" s="12" t="s">
        <v>39</v>
      </c>
      <c r="C33" s="14" t="s">
        <v>115</v>
      </c>
      <c r="D33" s="13" t="s">
        <v>78</v>
      </c>
      <c r="E33" s="16">
        <v>13581.14</v>
      </c>
      <c r="F33" s="41" t="s">
        <v>321</v>
      </c>
      <c r="G33" s="28" t="s">
        <v>227</v>
      </c>
      <c r="H33" s="34" t="s">
        <v>270</v>
      </c>
      <c r="I33" s="36">
        <v>44725</v>
      </c>
      <c r="J33" s="36">
        <v>44788</v>
      </c>
      <c r="K33" s="9" t="s">
        <v>3</v>
      </c>
    </row>
    <row r="34" spans="1:11" ht="71.400000000000006" customHeight="1" x14ac:dyDescent="0.25">
      <c r="A34" s="3">
        <f ca="1">IFERROR(((#REF!+DayAllowance)&lt;TODAY())*(LEN(#REF!)=0)*(LEN(#REF!)&gt;0),0)</f>
        <v>0</v>
      </c>
      <c r="B34" s="12" t="s">
        <v>40</v>
      </c>
      <c r="C34" s="14" t="s">
        <v>116</v>
      </c>
      <c r="D34" s="13" t="s">
        <v>79</v>
      </c>
      <c r="E34" s="16">
        <v>9895</v>
      </c>
      <c r="F34" s="41" t="s">
        <v>320</v>
      </c>
      <c r="G34" s="28" t="s">
        <v>228</v>
      </c>
      <c r="H34" s="34" t="s">
        <v>271</v>
      </c>
      <c r="I34" s="36">
        <v>44683</v>
      </c>
      <c r="J34" s="36">
        <v>44834</v>
      </c>
      <c r="K34" s="9" t="s">
        <v>3</v>
      </c>
    </row>
    <row r="35" spans="1:11" ht="58.8" customHeight="1" x14ac:dyDescent="0.25">
      <c r="A35" s="3">
        <f ca="1">IFERROR(((#REF!+DayAllowance)&lt;TODAY())*(LEN(#REF!)=0)*(LEN(#REF!)&gt;0),0)</f>
        <v>0</v>
      </c>
      <c r="B35" s="12" t="s">
        <v>41</v>
      </c>
      <c r="C35" s="14" t="s">
        <v>117</v>
      </c>
      <c r="D35" s="13" t="s">
        <v>80</v>
      </c>
      <c r="E35" s="16">
        <v>7370.9</v>
      </c>
      <c r="F35" s="41" t="s">
        <v>319</v>
      </c>
      <c r="G35" s="28" t="s">
        <v>229</v>
      </c>
      <c r="H35" s="28" t="s">
        <v>272</v>
      </c>
      <c r="I35" s="36">
        <v>44683</v>
      </c>
      <c r="J35" s="36">
        <v>44834</v>
      </c>
      <c r="K35" s="9" t="s">
        <v>3</v>
      </c>
    </row>
    <row r="36" spans="1:11" ht="58.8" customHeight="1" x14ac:dyDescent="0.25">
      <c r="A36" s="3">
        <f ca="1">IFERROR(((#REF!+DayAllowance)&lt;TODAY())*(LEN(#REF!)=0)*(LEN(#REF!)&gt;0),0)</f>
        <v>0</v>
      </c>
      <c r="B36" s="12" t="s">
        <v>42</v>
      </c>
      <c r="C36" s="14" t="s">
        <v>164</v>
      </c>
      <c r="D36" s="13" t="s">
        <v>81</v>
      </c>
      <c r="E36" s="16">
        <v>14978.65</v>
      </c>
      <c r="F36" s="41" t="s">
        <v>300</v>
      </c>
      <c r="G36" s="28" t="s">
        <v>230</v>
      </c>
      <c r="H36" s="34" t="s">
        <v>273</v>
      </c>
      <c r="I36" s="36">
        <v>44743</v>
      </c>
      <c r="J36" s="36">
        <v>44834</v>
      </c>
      <c r="K36" s="9" t="s">
        <v>3</v>
      </c>
    </row>
    <row r="37" spans="1:11" ht="58.8" customHeight="1" x14ac:dyDescent="0.25">
      <c r="A37" s="3">
        <f ca="1">IFERROR(((#REF!+DayAllowance)&lt;TODAY())*(LEN(#REF!)=0)*(LEN(#REF!)&gt;0),0)</f>
        <v>0</v>
      </c>
      <c r="B37" s="12" t="s">
        <v>43</v>
      </c>
      <c r="C37" s="14" t="s">
        <v>118</v>
      </c>
      <c r="D37" s="13" t="s">
        <v>82</v>
      </c>
      <c r="E37" s="16">
        <v>14247.93</v>
      </c>
      <c r="F37" s="41" t="s">
        <v>310</v>
      </c>
      <c r="G37" s="28" t="s">
        <v>231</v>
      </c>
      <c r="H37" s="34" t="s">
        <v>274</v>
      </c>
      <c r="I37" s="36">
        <v>44683</v>
      </c>
      <c r="J37" s="36">
        <v>44834</v>
      </c>
      <c r="K37" s="9" t="s">
        <v>3</v>
      </c>
    </row>
    <row r="38" spans="1:11" ht="58.8" customHeight="1" x14ac:dyDescent="0.25">
      <c r="A38" s="3">
        <f ca="1">IFERROR(((#REF!+DayAllowance)&lt;TODAY())*(LEN(#REF!)=0)*(LEN(#REF!)&gt;0),0)</f>
        <v>0</v>
      </c>
      <c r="B38" s="12" t="s">
        <v>44</v>
      </c>
      <c r="C38" s="14" t="s">
        <v>119</v>
      </c>
      <c r="D38" s="13" t="s">
        <v>83</v>
      </c>
      <c r="E38" s="16">
        <v>14971.35</v>
      </c>
      <c r="F38" s="41" t="s">
        <v>300</v>
      </c>
      <c r="G38" s="28" t="s">
        <v>232</v>
      </c>
      <c r="H38" s="34" t="s">
        <v>292</v>
      </c>
      <c r="I38" s="37">
        <v>44683</v>
      </c>
      <c r="J38" s="36">
        <v>44834</v>
      </c>
      <c r="K38" s="9" t="s">
        <v>3</v>
      </c>
    </row>
    <row r="39" spans="1:11" ht="58.8" customHeight="1" x14ac:dyDescent="0.25">
      <c r="A39" s="3">
        <f ca="1">IFERROR(((#REF!+DayAllowance)&lt;TODAY())*(LEN(#REF!)=0)*(LEN(#REF!)&gt;0),0)</f>
        <v>0</v>
      </c>
      <c r="B39" s="12" t="s">
        <v>45</v>
      </c>
      <c r="C39" s="14" t="s">
        <v>165</v>
      </c>
      <c r="D39" s="13" t="s">
        <v>84</v>
      </c>
      <c r="E39" s="16">
        <v>4970</v>
      </c>
      <c r="F39" s="41" t="s">
        <v>311</v>
      </c>
      <c r="G39" s="28" t="s">
        <v>233</v>
      </c>
      <c r="H39" s="28" t="s">
        <v>275</v>
      </c>
      <c r="I39" s="36">
        <v>44732</v>
      </c>
      <c r="J39" s="36">
        <v>44824</v>
      </c>
      <c r="K39" s="9" t="s">
        <v>3</v>
      </c>
    </row>
    <row r="40" spans="1:11" ht="58.8" customHeight="1" x14ac:dyDescent="0.25">
      <c r="A40" s="3">
        <f ca="1">IFERROR(((#REF!+DayAllowance)&lt;TODAY())*(LEN(#REF!)=0)*(LEN(#REF!)&gt;0),0)</f>
        <v>0</v>
      </c>
      <c r="B40" s="12" t="s">
        <v>46</v>
      </c>
      <c r="C40" s="14" t="s">
        <v>120</v>
      </c>
      <c r="D40" s="13" t="s">
        <v>85</v>
      </c>
      <c r="E40" s="16">
        <v>4805.51</v>
      </c>
      <c r="F40" s="41" t="s">
        <v>318</v>
      </c>
      <c r="G40" s="28" t="s">
        <v>234</v>
      </c>
      <c r="H40" s="34" t="s">
        <v>276</v>
      </c>
      <c r="I40" s="36">
        <v>44690</v>
      </c>
      <c r="J40" s="36">
        <v>44774</v>
      </c>
      <c r="K40" s="20" t="s">
        <v>3</v>
      </c>
    </row>
    <row r="41" spans="1:11" ht="58.8" customHeight="1" x14ac:dyDescent="0.25">
      <c r="A41" s="3">
        <f ca="1">IFERROR(((#REF!+DayAllowance)&lt;TODAY())*(LEN(#REF!)=0)*(LEN(#REF!)&gt;0),0)</f>
        <v>0</v>
      </c>
      <c r="B41" s="12" t="s">
        <v>47</v>
      </c>
      <c r="C41" s="19" t="s">
        <v>121</v>
      </c>
      <c r="D41" s="13" t="s">
        <v>86</v>
      </c>
      <c r="E41" s="16">
        <v>15000</v>
      </c>
      <c r="F41" s="41" t="s">
        <v>300</v>
      </c>
      <c r="G41" s="28" t="s">
        <v>235</v>
      </c>
      <c r="H41" s="34" t="s">
        <v>277</v>
      </c>
      <c r="I41" s="36">
        <v>44683</v>
      </c>
      <c r="J41" s="36">
        <v>44834</v>
      </c>
      <c r="K41" s="20" t="s">
        <v>3</v>
      </c>
    </row>
    <row r="42" spans="1:11" ht="30" customHeight="1" x14ac:dyDescent="0.25">
      <c r="A42" s="2">
        <f ca="1">IFERROR(((#REF!+DayAllowance)&lt;TODAY())*(LEN(#REF!)=0)*(LEN(#REF!)&gt;0),0)</f>
        <v>0</v>
      </c>
      <c r="B42" s="14" t="s">
        <v>166</v>
      </c>
      <c r="C42" s="14" t="s">
        <v>167</v>
      </c>
      <c r="D42" s="14" t="s">
        <v>168</v>
      </c>
      <c r="E42" s="7">
        <v>15000</v>
      </c>
      <c r="F42" s="43" t="s">
        <v>300</v>
      </c>
      <c r="G42" s="29" t="s">
        <v>236</v>
      </c>
      <c r="H42" s="35" t="s">
        <v>278</v>
      </c>
      <c r="I42" s="36">
        <v>44683</v>
      </c>
      <c r="J42" s="36">
        <v>44834</v>
      </c>
      <c r="K42" s="25" t="s">
        <v>3</v>
      </c>
    </row>
    <row r="43" spans="1:11" ht="30" customHeight="1" x14ac:dyDescent="0.25">
      <c r="A43" s="2">
        <f ca="1">IFERROR(((#REF!+DayAllowance)&lt;TODAY())*(LEN(#REF!)=0)*(LEN(#REF!)&gt;0),0)</f>
        <v>0</v>
      </c>
      <c r="B43" s="14" t="s">
        <v>169</v>
      </c>
      <c r="C43" s="14" t="s">
        <v>170</v>
      </c>
      <c r="D43" s="14" t="s">
        <v>171</v>
      </c>
      <c r="E43" s="7">
        <v>15000</v>
      </c>
      <c r="F43" s="43" t="s">
        <v>312</v>
      </c>
      <c r="G43" s="29" t="s">
        <v>237</v>
      </c>
      <c r="H43" s="35" t="s">
        <v>279</v>
      </c>
      <c r="I43" s="36">
        <v>44687</v>
      </c>
      <c r="J43" s="36">
        <v>44834</v>
      </c>
      <c r="K43" s="20" t="s">
        <v>3</v>
      </c>
    </row>
    <row r="44" spans="1:11" ht="30" customHeight="1" x14ac:dyDescent="0.25">
      <c r="A44" s="2">
        <f ca="1">IFERROR(((#REF!+DayAllowance)&lt;TODAY())*(LEN(#REF!)=0)*(LEN(#REF!)&gt;0),0)</f>
        <v>0</v>
      </c>
      <c r="B44" s="14" t="s">
        <v>172</v>
      </c>
      <c r="C44" s="14" t="s">
        <v>173</v>
      </c>
      <c r="D44" s="15" t="s">
        <v>174</v>
      </c>
      <c r="E44" s="6">
        <v>12937.96</v>
      </c>
      <c r="F44" s="43" t="s">
        <v>313</v>
      </c>
      <c r="G44" s="30" t="s">
        <v>238</v>
      </c>
      <c r="H44" s="35" t="s">
        <v>280</v>
      </c>
      <c r="I44" s="36">
        <v>44683</v>
      </c>
      <c r="J44" s="36">
        <v>44804</v>
      </c>
      <c r="K44" s="20" t="s">
        <v>3</v>
      </c>
    </row>
    <row r="45" spans="1:11" ht="30" customHeight="1" x14ac:dyDescent="0.25">
      <c r="A45" s="2">
        <f ca="1">IFERROR(((#REF!+DayAllowance)&lt;TODAY())*(LEN(#REF!)=0)*(LEN(#REF!)&gt;0),0)</f>
        <v>0</v>
      </c>
      <c r="B45" s="14" t="s">
        <v>175</v>
      </c>
      <c r="C45" s="14" t="s">
        <v>176</v>
      </c>
      <c r="D45" s="15" t="s">
        <v>177</v>
      </c>
      <c r="E45" s="6">
        <v>14999.02</v>
      </c>
      <c r="F45" s="43" t="s">
        <v>314</v>
      </c>
      <c r="G45" s="30" t="s">
        <v>239</v>
      </c>
      <c r="H45" s="35" t="s">
        <v>281</v>
      </c>
      <c r="I45" s="36">
        <v>44713</v>
      </c>
      <c r="J45" s="36">
        <v>44804</v>
      </c>
      <c r="K45" s="20" t="s">
        <v>3</v>
      </c>
    </row>
    <row r="46" spans="1:11" ht="30" customHeight="1" x14ac:dyDescent="0.25">
      <c r="A46" s="2">
        <f ca="1">IFERROR(((#REF!+DayAllowance)&lt;TODAY())*(LEN(#REF!)=0)*(LEN(#REF!)&gt;0),0)</f>
        <v>0</v>
      </c>
      <c r="B46" s="14" t="s">
        <v>178</v>
      </c>
      <c r="C46" s="14" t="s">
        <v>179</v>
      </c>
      <c r="D46" s="15" t="s">
        <v>180</v>
      </c>
      <c r="E46" s="6">
        <v>14982.47</v>
      </c>
      <c r="F46" s="44" t="s">
        <v>315</v>
      </c>
      <c r="G46" s="30" t="s">
        <v>240</v>
      </c>
      <c r="H46" s="35" t="s">
        <v>282</v>
      </c>
      <c r="I46" s="36">
        <v>44713</v>
      </c>
      <c r="J46" s="36">
        <v>44788</v>
      </c>
      <c r="K46" s="20" t="s">
        <v>3</v>
      </c>
    </row>
    <row r="47" spans="1:11" ht="30" customHeight="1" x14ac:dyDescent="0.25">
      <c r="A47" s="2">
        <f ca="1">IFERROR(((#REF!+DayAllowance)&lt;TODAY())*(LEN(#REF!)=0)*(LEN(#REF!)&gt;0),0)</f>
        <v>0</v>
      </c>
      <c r="B47" s="14" t="s">
        <v>181</v>
      </c>
      <c r="C47" s="14" t="s">
        <v>182</v>
      </c>
      <c r="D47" s="15" t="s">
        <v>183</v>
      </c>
      <c r="E47" s="6">
        <v>14965.2</v>
      </c>
      <c r="F47" s="43" t="s">
        <v>300</v>
      </c>
      <c r="G47" s="30" t="s">
        <v>241</v>
      </c>
      <c r="H47" s="35" t="s">
        <v>283</v>
      </c>
      <c r="I47" s="36">
        <v>44688</v>
      </c>
      <c r="J47" s="36">
        <v>44828</v>
      </c>
      <c r="K47" s="20" t="s">
        <v>3</v>
      </c>
    </row>
    <row r="48" spans="1:11" ht="30" customHeight="1" x14ac:dyDescent="0.25">
      <c r="A48" s="3">
        <f ca="1">IFERROR(((#REF!+DayAllowance)&lt;TODAY())*(LEN(#REF!)=0)*(LEN(#REF!)&gt;0),0)</f>
        <v>0</v>
      </c>
      <c r="B48" s="21" t="s">
        <v>184</v>
      </c>
      <c r="C48" s="14" t="s">
        <v>185</v>
      </c>
      <c r="D48" s="15" t="s">
        <v>186</v>
      </c>
      <c r="E48" s="22">
        <v>9053.16</v>
      </c>
      <c r="F48" s="43" t="s">
        <v>300</v>
      </c>
      <c r="G48" s="31" t="s">
        <v>242</v>
      </c>
      <c r="H48" s="35" t="s">
        <v>284</v>
      </c>
      <c r="I48" s="36">
        <v>44685</v>
      </c>
      <c r="J48" s="36">
        <v>44804</v>
      </c>
      <c r="K48" s="20" t="s">
        <v>3</v>
      </c>
    </row>
    <row r="49" spans="1:11" ht="52.8" customHeight="1" x14ac:dyDescent="0.25">
      <c r="A49" s="3">
        <f ca="1">IFERROR(((#REF!+DayAllowance)&lt;TODAY())*(LEN(#REF!)=0)*(LEN(#REF!)&gt;0),0)</f>
        <v>0</v>
      </c>
      <c r="B49" s="21" t="s">
        <v>187</v>
      </c>
      <c r="C49" s="14" t="s">
        <v>188</v>
      </c>
      <c r="D49" s="15" t="s">
        <v>189</v>
      </c>
      <c r="E49" s="22">
        <v>14998.82</v>
      </c>
      <c r="F49" s="43" t="s">
        <v>317</v>
      </c>
      <c r="G49" s="31" t="s">
        <v>243</v>
      </c>
      <c r="H49" s="35" t="s">
        <v>285</v>
      </c>
      <c r="I49" s="36">
        <v>44683</v>
      </c>
      <c r="J49" s="36">
        <v>44834</v>
      </c>
      <c r="K49" s="20" t="s">
        <v>3</v>
      </c>
    </row>
    <row r="50" spans="1:11" ht="30" customHeight="1" x14ac:dyDescent="0.25">
      <c r="E50" s="40"/>
    </row>
  </sheetData>
  <mergeCells count="1">
    <mergeCell ref="B1:K1"/>
  </mergeCells>
  <phoneticPr fontId="17" type="noConversion"/>
  <conditionalFormatting sqref="K3:K41">
    <cfRule type="expression" dxfId="33" priority="6">
      <formula>$A3=1</formula>
    </cfRule>
  </conditionalFormatting>
  <conditionalFormatting sqref="B3:J6">
    <cfRule type="expression" dxfId="32" priority="27">
      <formula>$A5=1</formula>
    </cfRule>
  </conditionalFormatting>
  <conditionalFormatting sqref="B7:J8">
    <cfRule type="expression" dxfId="31" priority="37">
      <formula>#REF!=1</formula>
    </cfRule>
  </conditionalFormatting>
  <conditionalFormatting sqref="K42:K49">
    <cfRule type="expression" dxfId="30" priority="1">
      <formula>$A42=1</formula>
    </cfRule>
  </conditionalFormatting>
  <conditionalFormatting sqref="B42:H45">
    <cfRule type="expression" dxfId="29" priority="2">
      <formula>$A44=1</formula>
    </cfRule>
  </conditionalFormatting>
  <conditionalFormatting sqref="B46:H47">
    <cfRule type="expression" dxfId="28" priority="3">
      <formula>#REF!=1</formula>
    </cfRule>
  </conditionalFormatting>
  <dataValidations count="7">
    <dataValidation allowBlank="1" showInputMessage="1" showErrorMessage="1" prompt="Create a Library Book Checkout tracker in this worksheet. Enter Days Until Overdue in cell H1" sqref="A1" xr:uid="{00000000-0002-0000-0000-000000000000}"/>
    <dataValidation allowBlank="1" showInputMessage="1" showErrorMessage="1" prompt="Title of this worksheet is in this cell. Enter Days Until Overdue in cell at right" sqref="B1" xr:uid="{00000000-0002-0000-0000-000001000000}"/>
    <dataValidation allowBlank="1" showInputMessage="1" showErrorMessage="1" prompt="Overdue icon is automatically updated in this column under this heading" sqref="A2" xr:uid="{00000000-0002-0000-0000-000004000000}"/>
    <dataValidation allowBlank="1" showInputMessage="1" showErrorMessage="1" prompt="Enter Student name in this column under this heading. Use heading filters to find specific entries" sqref="B2" xr:uid="{00000000-0002-0000-0000-000005000000}"/>
    <dataValidation allowBlank="1" showInputMessage="1" showErrorMessage="1" prompt="Enter Contact Email address in this column under this heading" sqref="C2" xr:uid="{00000000-0002-0000-0000-000006000000}"/>
    <dataValidation allowBlank="1" showInputMessage="1" showErrorMessage="1" prompt="Enter Contact Phone number in this column under this heading" sqref="D2:J2" xr:uid="{00000000-0002-0000-0000-000007000000}"/>
    <dataValidation allowBlank="1" showInputMessage="1" showErrorMessage="1" prompt="Enter Book Title in this column under this heading" sqref="K2" xr:uid="{00000000-0002-0000-0000-000008000000}"/>
  </dataValidations>
  <hyperlinks>
    <hyperlink ref="H3" r:id="rId1" xr:uid="{4191EEBB-4471-4792-9600-382C897212DA}"/>
    <hyperlink ref="H4" r:id="rId2" xr:uid="{9828974D-5A64-4763-B406-BFD86BDE62F0}"/>
    <hyperlink ref="H5" r:id="rId3" xr:uid="{9B777D2A-7785-49CC-8406-EE96BE3FB591}"/>
    <hyperlink ref="H6" r:id="rId4" xr:uid="{F2A385E0-3F9C-4593-96A6-2A7B5044F519}"/>
    <hyperlink ref="H7" r:id="rId5" xr:uid="{955A13F6-CBC7-42D9-87D2-C29ABE1513B0}"/>
    <hyperlink ref="H8" r:id="rId6" xr:uid="{6751A4E4-A152-47F0-90F0-8BDC9922CD6A}"/>
    <hyperlink ref="H9" r:id="rId7" xr:uid="{9B811A91-A3B9-41F1-9E0C-479CBE12028C}"/>
    <hyperlink ref="H10" r:id="rId8" xr:uid="{48D23D23-21AD-416C-A244-DDD3C525169D}"/>
    <hyperlink ref="H11" r:id="rId9" xr:uid="{E3FED303-F117-42E2-B04B-E5BCB3F69D8C}"/>
    <hyperlink ref="H12" r:id="rId10" xr:uid="{902FDB1A-7857-414F-B33D-B0865A1323B7}"/>
    <hyperlink ref="H15" r:id="rId11" xr:uid="{BB3F6E05-374C-44A1-BECF-EA777278BA3C}"/>
    <hyperlink ref="H16" r:id="rId12" xr:uid="{53EB0535-C6E9-4D8C-806B-95F8A3B36646}"/>
    <hyperlink ref="H17" r:id="rId13" xr:uid="{31384853-579F-4B09-B28C-C526162AC9B6}"/>
    <hyperlink ref="H18" r:id="rId14" xr:uid="{CC315BAE-912A-4C81-BEAB-3C19F79FFE93}"/>
    <hyperlink ref="H19" r:id="rId15" xr:uid="{F84257DD-15E1-4099-8B0C-E9D86123D241}"/>
    <hyperlink ref="H21" r:id="rId16" xr:uid="{ED72F2E2-08F6-4444-9B24-12E39038E178}"/>
    <hyperlink ref="H26" r:id="rId17" xr:uid="{1D46F8DB-6A05-413B-A978-079F1FB740EF}"/>
    <hyperlink ref="H31" r:id="rId18" xr:uid="{634C7D1A-9792-45BD-BA9C-EAE87E3A6E63}"/>
    <hyperlink ref="H32" r:id="rId19" xr:uid="{B084C5B8-FA90-41F8-B8E2-938BF218C1EF}"/>
    <hyperlink ref="H33" r:id="rId20" xr:uid="{F87A7869-B863-4500-ADFD-7931F3326A9E}"/>
    <hyperlink ref="H34" r:id="rId21" xr:uid="{1E8C6AE9-EBD1-44D4-BF52-CE58AE6517EA}"/>
    <hyperlink ref="H36" r:id="rId22" xr:uid="{A3915BC9-F2C3-4754-B792-093CC5F50495}"/>
    <hyperlink ref="H37" r:id="rId23" xr:uid="{1645DC86-8B16-46DF-AF31-6DB5619A6A16}"/>
    <hyperlink ref="H40" r:id="rId24" xr:uid="{50201300-B40D-4874-BE99-03C4A0FF651D}"/>
    <hyperlink ref="H41" r:id="rId25" xr:uid="{169006A9-0B22-4255-B79B-FFED437A22F5}"/>
    <hyperlink ref="H42" r:id="rId26" xr:uid="{06312FF3-592E-48C3-8775-9D00D006CAB2}"/>
    <hyperlink ref="H43" r:id="rId27" xr:uid="{4F86F13A-9701-4443-9774-5A813458A643}"/>
    <hyperlink ref="H44" r:id="rId28" xr:uid="{178E478D-F9CA-4185-A1EC-7970378E1C75}"/>
    <hyperlink ref="H45" r:id="rId29" xr:uid="{4D90845A-43D4-4A15-99AA-5CDB42044961}"/>
    <hyperlink ref="H46" r:id="rId30" xr:uid="{363FB45B-C9F5-4BA2-86FA-B16626EF9551}"/>
    <hyperlink ref="H47" r:id="rId31" xr:uid="{64F02964-0A63-4A5F-93B1-02EDE2FACF1A}"/>
    <hyperlink ref="H48" r:id="rId32" xr:uid="{B0C0C422-F9BC-4D1E-8E1B-695C9CD16CE5}"/>
    <hyperlink ref="H49" r:id="rId33" xr:uid="{8CEDB644-0296-4B1E-B5FD-2D7D18797DD6}"/>
    <hyperlink ref="H13" r:id="rId34" xr:uid="{7E04EF6B-21C8-4BE9-B8DB-3BF166957A63}"/>
    <hyperlink ref="H14" r:id="rId35" xr:uid="{2170A993-1169-48D2-9B03-BE1189A98C41}"/>
    <hyperlink ref="H25" r:id="rId36" xr:uid="{3B9A75A2-214F-4D9D-80CC-55E3605F213F}"/>
    <hyperlink ref="H29" r:id="rId37" xr:uid="{CEF594A2-CB45-43ED-AA36-2EB368CA474A}"/>
    <hyperlink ref="H30" r:id="rId38" xr:uid="{2C2EC95B-566C-49C7-B17D-D1A36068513E}"/>
    <hyperlink ref="H38" r:id="rId39" xr:uid="{7169EE3A-D3BE-4D8C-8921-13B41ED25A4A}"/>
    <hyperlink ref="K41" location="Vizītkartes!D41" display="Saite uz vizītkarti" xr:uid="{3FDCC276-2A26-4635-90E2-4EB931D378A4}"/>
    <hyperlink ref="K40" location="Vizītkartes!D40" display="Saite uz vizītkarti" xr:uid="{C99B361D-E702-4AA0-9A16-FAEF182C8141}"/>
    <hyperlink ref="K39" location="Vizītkartes!D39" display="Saite uz vizītkarti" xr:uid="{8A6B9E0C-0A94-48DD-97E5-899576A547B2}"/>
    <hyperlink ref="K38" location="Vizītkartes!D38" display="Saite uz vizītkarti" xr:uid="{8A3E8C15-E939-4239-B2BC-971669189EB1}"/>
    <hyperlink ref="K37" location="Vizītkartes!D37" display="Saite uz vizītkarti" xr:uid="{CC01CD91-2785-4EFC-B1FE-302236F1A7EF}"/>
    <hyperlink ref="K36" location="Vizītkartes!D36" display="Saite uz vizītkarti" xr:uid="{9A6369E3-A58E-4F59-90BF-DFB9D3187AE6}"/>
    <hyperlink ref="K35" location="Vizītkartes!D35" display="Saite uz vizītkarti" xr:uid="{E5E7BED3-CE15-4D07-8607-B4D6C6B8DEB7}"/>
    <hyperlink ref="K34" location="Vizītkartes!D34" display="Saite uz vizītkarti" xr:uid="{6A095578-D3BB-403F-85AD-804A66460F79}"/>
    <hyperlink ref="K33" location="Vizītkartes!D33" display="Saite uz vizītkarti" xr:uid="{F060D3F7-E4FB-4B1D-832B-AF2A8E0BFA44}"/>
    <hyperlink ref="K32" location="Vizītkartes!D32" display="Saite uz vizītkarti" xr:uid="{9827111B-1E93-4F42-B949-4FDA76048A3C}"/>
    <hyperlink ref="K31" location="Vizītkartes!D31" display="Saite uz vizītkarti" xr:uid="{4C74E192-66DE-4F10-956E-701872BC3982}"/>
    <hyperlink ref="K30" location="Vizītkartes!D30" display="Saite uz vizītkarti" xr:uid="{E0E3E2A2-3F63-495E-8DAC-C231B32D4CB0}"/>
    <hyperlink ref="K29" location="Vizītkartes!D29" display="Saite uz vizītkarti" xr:uid="{BB5923AC-BAB7-4A20-ACAB-693D6796FE14}"/>
    <hyperlink ref="K28" location="Vizītkartes!D28" display="Saite uz vizītkarti" xr:uid="{062BA572-A710-4439-BC52-B4861B1CE7B0}"/>
    <hyperlink ref="K27" location="Vizītkartes!D27" display="Saite uz vizītkarti" xr:uid="{FDB63799-63DD-434D-A195-D316CF535102}"/>
    <hyperlink ref="K26" location="Vizītkartes!D26" display="Saite uz vizītkarti" xr:uid="{40FC270B-739B-4508-BEC5-3CA69E5305EB}"/>
    <hyperlink ref="K25" location="Vizītkartes!D25" display="Saite uz vizītkarti" xr:uid="{9B707A51-5CC5-4A80-B05C-85449F697D90}"/>
    <hyperlink ref="K24" location="Vizītkartes!D24" display="Saite uz vizītkarti" xr:uid="{9D5AE4AA-3734-4ADA-AB6E-6BDECDB6CE11}"/>
    <hyperlink ref="K23" location="Vizītkartes!D23" display="Saite uz vizītkarti" xr:uid="{FD1766CE-7C72-46CD-940E-7C5441BF67E7}"/>
    <hyperlink ref="K22" location="Vizītkartes!D22" display="Saite uz vizītkarti" xr:uid="{B6603715-3E69-42B1-A468-61EEFDBA1A4F}"/>
    <hyperlink ref="K21" location="Vizītkartes!D21" display="Saite uz vizītkarti" xr:uid="{4CA0D05D-80D5-4A36-B9C3-60C113176E67}"/>
    <hyperlink ref="K20" location="Vizītkartes!D20" display="Saite uz vizītkarti" xr:uid="{0CB41D9D-A255-420C-9937-7A758A68DD2C}"/>
    <hyperlink ref="K19" location="Vizītkartes!D19" display="Saite uz vizītkarti" xr:uid="{C02D327E-15CD-4F7E-AF21-3A36CC97B4E0}"/>
    <hyperlink ref="K18" location="Vizītkartes!D18" display="Saite uz vizītkarti" xr:uid="{14985B5A-2C91-4575-94EA-429453A91FC4}"/>
    <hyperlink ref="K17" location="Vizītkartes!D17" display="Saite uz vizītkarti" xr:uid="{6D2A122D-A32F-45BE-971B-FF3EF74BF524}"/>
    <hyperlink ref="K16" location="Vizītkartes!D16" display="Saite uz vizītkarti" xr:uid="{4F77DBDE-EFA1-45E3-A601-604FA37307E7}"/>
    <hyperlink ref="K15" location="Vizītkartes!D15" display="Saite uz vizītkarti" xr:uid="{AE451F80-B04F-4D8A-B14D-472BECBB90CA}"/>
    <hyperlink ref="K14" location="Vizītkartes!D14" display="Saite uz vizītkarti" xr:uid="{1FA7EDF4-7280-4BDA-AA28-66FA04FF3E4D}"/>
    <hyperlink ref="K13" location="Vizītkartes!D13" display="Saite uz vizītkarti" xr:uid="{480CD3E3-3EC0-49C3-8967-8C6EA68E52F4}"/>
    <hyperlink ref="K12" location="Vizītkartes!D12" display="Saite uz vizītkarti" xr:uid="{ECDAFACB-C3A0-47C7-AB84-B9EA30895AF2}"/>
    <hyperlink ref="K11" location="Vizītkartes!D11" display="Saite uz vizītkarti" xr:uid="{75F5E2EF-059B-4CA8-AC58-B5579A6F395A}"/>
    <hyperlink ref="K10" location="Vizītkartes!D10" display="Saite uz vizītkarti" xr:uid="{5C8358B4-8DEE-4D8E-AA05-B08534A05CFB}"/>
    <hyperlink ref="K8" location="Vizītkartes!D8" display="Saite uz vizītkarti" xr:uid="{992A62D8-3DBB-4FF9-830A-679AC16D2A72}"/>
    <hyperlink ref="K4" location="Vizītkartes!D4" display="Saite uz vizītkarti" xr:uid="{9D823077-2945-40B3-B370-884B7186E502}"/>
    <hyperlink ref="K3" location="Vizītkartes!D3" display="Saite uz vizītkarti" xr:uid="{B8B276B4-36A5-4335-B4E9-6B1D81C517EC}"/>
    <hyperlink ref="K5" location="Vizītkartes!D5" display="Saite uz vizītkarti" xr:uid="{BE79F2E9-1E9C-4DDF-B065-A7EF3EA82662}"/>
    <hyperlink ref="K6" location="Vizītkartes!D6" display="Saite uz vizītkarti" xr:uid="{28D112A1-392B-4FBF-9ED9-454A72E34C72}"/>
    <hyperlink ref="K7" location="Vizītkartes!D7" display="Saite uz vizītkarti" xr:uid="{00B9A32C-E553-4FCF-8974-EF5D263DCECC}"/>
    <hyperlink ref="K9" location="Vizītkartes!D9" display="Saite uz vizītkarti" xr:uid="{DFB81A99-F97D-4720-A842-CC4F2B6024B6}"/>
    <hyperlink ref="K49" location="Vizītkartes!D50" display="Saite uz vizītkarti" xr:uid="{BDAC9BC6-BBF6-4769-B254-76B580936680}"/>
    <hyperlink ref="K48" location="Vizītkartes!D49" display="Saite uz vizītkarti" xr:uid="{A6A103FB-D2EA-4F87-83BA-0F5EB5EEF1D6}"/>
    <hyperlink ref="K47" location="Vizītkartes!D48" display="Saite uz vizītkarti" xr:uid="{F191554A-F69B-4A9E-9DD1-18982568580E}"/>
    <hyperlink ref="K46" location="Vizītkartes!D47" display="Saite uz vizītkarti" xr:uid="{8B8EC954-03C6-4751-8CBB-20AE1DF32FDC}"/>
    <hyperlink ref="K45" location="Vizītkartes!D46" display="Saite uz vizītkarti" xr:uid="{A00099B8-E300-4C71-B63E-B2548FC9D539}"/>
    <hyperlink ref="K44" location="Vizītkartes!D45" display="Saite uz vizītkarti" xr:uid="{4B59535A-E672-4B01-A9FA-A286E46247AD}"/>
    <hyperlink ref="K43" location="Vizītkartes!D44" display="Saite uz vizītkarti" xr:uid="{E82AEED4-C1D6-4687-8DC4-E86CC23F9C94}"/>
    <hyperlink ref="K42" location="Vizītkartes!D43" display="Saite uz vizītkarti" xr:uid="{E5AF3E42-1D01-4EBB-8D4C-9C7E6D8EB340}"/>
  </hyperlinks>
  <printOptions horizontalCentered="1"/>
  <pageMargins left="0.5" right="0.5" top="0.5" bottom="0.5" header="0.5" footer="0.5"/>
  <pageSetup scale="75" fitToHeight="0" orientation="landscape" r:id="rId40"/>
  <headerFooter differentFirst="1">
    <oddFooter>Page &amp;P of &amp;N</oddFooter>
  </headerFooter>
  <tableParts count="1">
    <tablePart r:id="rId41"/>
  </tableParts>
  <extLst>
    <ext xmlns:x14="http://schemas.microsoft.com/office/spreadsheetml/2009/9/main" uri="{78C0D931-6437-407d-A8EE-F0AAD7539E65}">
      <x14:conditionalFormattings>
        <x14:conditionalFormatting xmlns:xm="http://schemas.microsoft.com/office/excel/2006/main">
          <x14:cfRule type="iconSet" priority="4" id="{621A2AB7-3EFA-416C-8942-FB429F8844AF}">
            <x14:iconSet custom="1">
              <x14:cfvo type="percent">
                <xm:f>0</xm:f>
              </x14:cfvo>
              <x14:cfvo type="num">
                <xm:f>0</xm:f>
              </x14:cfvo>
              <x14:cfvo type="num">
                <xm:f>1</xm:f>
              </x14:cfvo>
              <x14:cfIcon iconSet="NoIcons" iconId="0"/>
              <x14:cfIcon iconSet="NoIcons" iconId="0"/>
              <x14:cfIcon iconSet="3TrafficLights1" iconId="0"/>
            </x14:iconSet>
          </x14:cfRule>
          <xm:sqref>A42:A49</xm:sqref>
        </x14:conditionalFormatting>
        <x14:conditionalFormatting xmlns:xm="http://schemas.microsoft.com/office/excel/2006/main">
          <x14:cfRule type="iconSet" priority="51"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49"/>
  <sheetViews>
    <sheetView showGridLines="0" topLeftCell="B57" zoomScale="90" zoomScaleNormal="90" workbookViewId="0">
      <selection activeCell="D24" sqref="D24"/>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117.26953125" style="1" customWidth="1"/>
    <col min="5" max="5" width="20.90625" style="1" customWidth="1"/>
    <col min="6" max="16384" width="8.7265625" style="1"/>
  </cols>
  <sheetData>
    <row r="1" spans="1:5" ht="93" customHeight="1" thickTop="1" x14ac:dyDescent="0.25">
      <c r="B1" s="47" t="s">
        <v>295</v>
      </c>
      <c r="C1" s="47"/>
      <c r="D1" s="47"/>
    </row>
    <row r="2" spans="1:5" ht="30" customHeight="1" x14ac:dyDescent="0.25">
      <c r="A2" s="1" t="s">
        <v>0</v>
      </c>
      <c r="B2" s="1" t="s">
        <v>5</v>
      </c>
      <c r="C2" s="4" t="s">
        <v>1</v>
      </c>
      <c r="D2" s="4" t="s">
        <v>6</v>
      </c>
    </row>
    <row r="3" spans="1:5" ht="217.8" customHeight="1" x14ac:dyDescent="0.25">
      <c r="A3" s="3">
        <f ca="1">IFERROR(((#REF!+DayAllowance)&lt;TODAY())*(LEN(#REF!)=0)*(LEN(#REF!)&gt;0),0)</f>
        <v>0</v>
      </c>
      <c r="B3" s="8">
        <v>1</v>
      </c>
      <c r="C3" s="14" t="s">
        <v>9</v>
      </c>
      <c r="D3" s="11" t="s">
        <v>123</v>
      </c>
      <c r="E3" s="18" t="s">
        <v>162</v>
      </c>
    </row>
    <row r="4" spans="1:5" ht="217.8" customHeight="1" x14ac:dyDescent="0.25">
      <c r="A4" s="2">
        <v>2</v>
      </c>
      <c r="B4" s="8">
        <v>2</v>
      </c>
      <c r="C4" s="14" t="s">
        <v>10</v>
      </c>
      <c r="D4" s="11" t="s">
        <v>124</v>
      </c>
      <c r="E4" s="18" t="s">
        <v>162</v>
      </c>
    </row>
    <row r="5" spans="1:5" ht="217.8" customHeight="1" x14ac:dyDescent="0.25">
      <c r="A5" s="2">
        <v>3</v>
      </c>
      <c r="B5" s="8">
        <v>3</v>
      </c>
      <c r="C5" s="14" t="s">
        <v>11</v>
      </c>
      <c r="D5" s="11" t="s">
        <v>125</v>
      </c>
      <c r="E5" s="18" t="s">
        <v>162</v>
      </c>
    </row>
    <row r="6" spans="1:5" ht="217.8" customHeight="1" x14ac:dyDescent="0.25">
      <c r="A6" s="2">
        <v>4</v>
      </c>
      <c r="B6" s="8">
        <v>4</v>
      </c>
      <c r="C6" s="14" t="s">
        <v>12</v>
      </c>
      <c r="D6" s="11" t="s">
        <v>126</v>
      </c>
      <c r="E6" s="18" t="s">
        <v>162</v>
      </c>
    </row>
    <row r="7" spans="1:5" ht="217.8" customHeight="1" x14ac:dyDescent="0.25">
      <c r="A7" s="5">
        <v>5</v>
      </c>
      <c r="B7" s="8">
        <v>5</v>
      </c>
      <c r="C7" s="14" t="s">
        <v>13</v>
      </c>
      <c r="D7" s="11" t="s">
        <v>127</v>
      </c>
      <c r="E7" s="18" t="s">
        <v>162</v>
      </c>
    </row>
    <row r="8" spans="1:5" ht="217.8" customHeight="1" x14ac:dyDescent="0.25">
      <c r="A8" s="2">
        <v>6</v>
      </c>
      <c r="B8" s="8">
        <v>6</v>
      </c>
      <c r="C8" s="14" t="s">
        <v>14</v>
      </c>
      <c r="D8" s="10" t="s">
        <v>128</v>
      </c>
      <c r="E8" s="18" t="s">
        <v>162</v>
      </c>
    </row>
    <row r="9" spans="1:5" ht="217.8" customHeight="1" x14ac:dyDescent="0.25">
      <c r="A9" s="3">
        <f ca="1">IFERROR(((#REF!+DayAllowance)&lt;TODAY())*(LEN(#REF!)=0)*(LEN(#REF!)&gt;0),0)</f>
        <v>0</v>
      </c>
      <c r="B9" s="8">
        <v>7</v>
      </c>
      <c r="C9" s="12" t="s">
        <v>15</v>
      </c>
      <c r="D9" s="17" t="s">
        <v>129</v>
      </c>
      <c r="E9" s="18" t="s">
        <v>162</v>
      </c>
    </row>
    <row r="10" spans="1:5" ht="217.8" customHeight="1" x14ac:dyDescent="0.25">
      <c r="A10" s="3">
        <f ca="1">IFERROR(((#REF!+DayAllowance)&lt;TODAY())*(LEN(#REF!)=0)*(LEN(#REF!)&gt;0),0)</f>
        <v>0</v>
      </c>
      <c r="B10" s="8">
        <v>8</v>
      </c>
      <c r="C10" s="12" t="s">
        <v>16</v>
      </c>
      <c r="D10" s="17" t="s">
        <v>130</v>
      </c>
      <c r="E10" s="18" t="s">
        <v>162</v>
      </c>
    </row>
    <row r="11" spans="1:5" ht="217.8" customHeight="1" x14ac:dyDescent="0.25">
      <c r="A11" s="3">
        <f ca="1">IFERROR(((#REF!+DayAllowance)&lt;TODAY())*(LEN(#REF!)=0)*(LEN(#REF!)&gt;0),0)</f>
        <v>0</v>
      </c>
      <c r="B11" s="8">
        <v>9</v>
      </c>
      <c r="C11" s="12" t="s">
        <v>17</v>
      </c>
      <c r="D11" s="17" t="s">
        <v>131</v>
      </c>
      <c r="E11" s="18" t="s">
        <v>162</v>
      </c>
    </row>
    <row r="12" spans="1:5" ht="217.8" customHeight="1" x14ac:dyDescent="0.25">
      <c r="A12" s="3">
        <f ca="1">IFERROR(((#REF!+DayAllowance)&lt;TODAY())*(LEN(#REF!)=0)*(LEN(#REF!)&gt;0),0)</f>
        <v>0</v>
      </c>
      <c r="B12" s="8">
        <v>10</v>
      </c>
      <c r="C12" s="12" t="s">
        <v>18</v>
      </c>
      <c r="D12" s="17" t="s">
        <v>132</v>
      </c>
      <c r="E12" s="18" t="s">
        <v>162</v>
      </c>
    </row>
    <row r="13" spans="1:5" ht="217.8" customHeight="1" x14ac:dyDescent="0.25">
      <c r="A13" s="3">
        <f ca="1">IFERROR(((#REF!+DayAllowance)&lt;TODAY())*(LEN(#REF!)=0)*(LEN(#REF!)&gt;0),0)</f>
        <v>0</v>
      </c>
      <c r="B13" s="8">
        <v>11</v>
      </c>
      <c r="C13" s="12" t="s">
        <v>19</v>
      </c>
      <c r="D13" s="17" t="s">
        <v>133</v>
      </c>
      <c r="E13" s="18" t="s">
        <v>162</v>
      </c>
    </row>
    <row r="14" spans="1:5" ht="217.8" customHeight="1" x14ac:dyDescent="0.25">
      <c r="A14" s="3">
        <f ca="1">IFERROR(((#REF!+DayAllowance)&lt;TODAY())*(LEN(#REF!)=0)*(LEN(#REF!)&gt;0),0)</f>
        <v>0</v>
      </c>
      <c r="B14" s="8">
        <v>12</v>
      </c>
      <c r="C14" s="12" t="s">
        <v>20</v>
      </c>
      <c r="D14" s="17" t="s">
        <v>134</v>
      </c>
      <c r="E14" s="18" t="s">
        <v>162</v>
      </c>
    </row>
    <row r="15" spans="1:5" ht="217.8" customHeight="1" x14ac:dyDescent="0.25">
      <c r="A15" s="3">
        <f ca="1">IFERROR(((#REF!+DayAllowance)&lt;TODAY())*(LEN(#REF!)=0)*(LEN(#REF!)&gt;0),0)</f>
        <v>0</v>
      </c>
      <c r="B15" s="8">
        <v>13</v>
      </c>
      <c r="C15" s="12" t="s">
        <v>21</v>
      </c>
      <c r="D15" s="17" t="s">
        <v>135</v>
      </c>
      <c r="E15" s="18" t="s">
        <v>162</v>
      </c>
    </row>
    <row r="16" spans="1:5" ht="217.8" customHeight="1" x14ac:dyDescent="0.25">
      <c r="A16" s="3">
        <f ca="1">IFERROR(((#REF!+DayAllowance)&lt;TODAY())*(LEN(#REF!)=0)*(LEN(#REF!)&gt;0),0)</f>
        <v>0</v>
      </c>
      <c r="B16" s="8">
        <v>14</v>
      </c>
      <c r="C16" s="12" t="s">
        <v>22</v>
      </c>
      <c r="D16" s="17" t="s">
        <v>136</v>
      </c>
      <c r="E16" s="18" t="s">
        <v>162</v>
      </c>
    </row>
    <row r="17" spans="1:5" ht="217.8" customHeight="1" x14ac:dyDescent="0.25">
      <c r="A17" s="3">
        <f ca="1">IFERROR(((#REF!+DayAllowance)&lt;TODAY())*(LEN(#REF!)=0)*(LEN(#REF!)&gt;0),0)</f>
        <v>0</v>
      </c>
      <c r="B17" s="8">
        <v>15</v>
      </c>
      <c r="C17" s="12" t="s">
        <v>23</v>
      </c>
      <c r="D17" s="17" t="s">
        <v>137</v>
      </c>
      <c r="E17" s="18" t="s">
        <v>162</v>
      </c>
    </row>
    <row r="18" spans="1:5" ht="217.8" customHeight="1" x14ac:dyDescent="0.25">
      <c r="A18" s="3">
        <f ca="1">IFERROR(((#REF!+DayAllowance)&lt;TODAY())*(LEN(#REF!)=0)*(LEN(#REF!)&gt;0),0)</f>
        <v>0</v>
      </c>
      <c r="B18" s="8">
        <v>16</v>
      </c>
      <c r="C18" s="12" t="s">
        <v>24</v>
      </c>
      <c r="D18" s="17" t="s">
        <v>138</v>
      </c>
      <c r="E18" s="18" t="s">
        <v>162</v>
      </c>
    </row>
    <row r="19" spans="1:5" ht="217.8" customHeight="1" x14ac:dyDescent="0.25">
      <c r="A19" s="3">
        <f ca="1">IFERROR(((#REF!+DayAllowance)&lt;TODAY())*(LEN(#REF!)=0)*(LEN(#REF!)&gt;0),0)</f>
        <v>0</v>
      </c>
      <c r="B19" s="8">
        <v>17</v>
      </c>
      <c r="C19" s="12" t="s">
        <v>25</v>
      </c>
      <c r="D19" s="17" t="s">
        <v>139</v>
      </c>
      <c r="E19" s="18" t="s">
        <v>162</v>
      </c>
    </row>
    <row r="20" spans="1:5" ht="217.8" customHeight="1" x14ac:dyDescent="0.25">
      <c r="A20" s="3">
        <f ca="1">IFERROR(((#REF!+DayAllowance)&lt;TODAY())*(LEN(#REF!)=0)*(LEN(#REF!)&gt;0),0)</f>
        <v>0</v>
      </c>
      <c r="B20" s="8">
        <v>18</v>
      </c>
      <c r="C20" s="12" t="s">
        <v>26</v>
      </c>
      <c r="D20" s="17" t="s">
        <v>140</v>
      </c>
      <c r="E20" s="18" t="s">
        <v>162</v>
      </c>
    </row>
    <row r="21" spans="1:5" ht="217.8" customHeight="1" x14ac:dyDescent="0.25">
      <c r="A21" s="3">
        <f ca="1">IFERROR(((#REF!+DayAllowance)&lt;TODAY())*(LEN(#REF!)=0)*(LEN(#REF!)&gt;0),0)</f>
        <v>0</v>
      </c>
      <c r="B21" s="8">
        <v>19</v>
      </c>
      <c r="C21" s="12" t="s">
        <v>27</v>
      </c>
      <c r="D21" s="17" t="s">
        <v>141</v>
      </c>
      <c r="E21" s="18" t="s">
        <v>162</v>
      </c>
    </row>
    <row r="22" spans="1:5" ht="217.8" customHeight="1" x14ac:dyDescent="0.25">
      <c r="A22" s="3">
        <f ca="1">IFERROR(((#REF!+DayAllowance)&lt;TODAY())*(LEN(#REF!)=0)*(LEN(#REF!)&gt;0),0)</f>
        <v>0</v>
      </c>
      <c r="B22" s="8">
        <v>20</v>
      </c>
      <c r="C22" s="12" t="s">
        <v>28</v>
      </c>
      <c r="D22" s="17" t="s">
        <v>142</v>
      </c>
      <c r="E22" s="18" t="s">
        <v>162</v>
      </c>
    </row>
    <row r="23" spans="1:5" ht="217.8" customHeight="1" x14ac:dyDescent="0.25">
      <c r="A23" s="3">
        <f ca="1">IFERROR(((#REF!+DayAllowance)&lt;TODAY())*(LEN(#REF!)=0)*(LEN(#REF!)&gt;0),0)</f>
        <v>0</v>
      </c>
      <c r="B23" s="8">
        <v>21</v>
      </c>
      <c r="C23" s="12" t="s">
        <v>29</v>
      </c>
      <c r="D23" s="17" t="s">
        <v>143</v>
      </c>
      <c r="E23" s="18" t="s">
        <v>162</v>
      </c>
    </row>
    <row r="24" spans="1:5" ht="217.8" customHeight="1" x14ac:dyDescent="0.25">
      <c r="A24" s="3">
        <f ca="1">IFERROR(((#REF!+DayAllowance)&lt;TODAY())*(LEN(#REF!)=0)*(LEN(#REF!)&gt;0),0)</f>
        <v>0</v>
      </c>
      <c r="B24" s="8">
        <v>22</v>
      </c>
      <c r="C24" s="12" t="s">
        <v>30</v>
      </c>
      <c r="D24" s="17" t="s">
        <v>144</v>
      </c>
      <c r="E24" s="18" t="s">
        <v>162</v>
      </c>
    </row>
    <row r="25" spans="1:5" ht="217.8" customHeight="1" x14ac:dyDescent="0.25">
      <c r="A25" s="3">
        <f ca="1">IFERROR(((#REF!+DayAllowance)&lt;TODAY())*(LEN(#REF!)=0)*(LEN(#REF!)&gt;0),0)</f>
        <v>0</v>
      </c>
      <c r="B25" s="8">
        <v>23</v>
      </c>
      <c r="C25" s="12" t="s">
        <v>31</v>
      </c>
      <c r="D25" s="17" t="s">
        <v>145</v>
      </c>
      <c r="E25" s="18" t="s">
        <v>162</v>
      </c>
    </row>
    <row r="26" spans="1:5" ht="217.8" customHeight="1" x14ac:dyDescent="0.25">
      <c r="A26" s="3">
        <f ca="1">IFERROR(((#REF!+DayAllowance)&lt;TODAY())*(LEN(#REF!)=0)*(LEN(#REF!)&gt;0),0)</f>
        <v>0</v>
      </c>
      <c r="B26" s="8">
        <v>24</v>
      </c>
      <c r="C26" s="12" t="s">
        <v>32</v>
      </c>
      <c r="D26" s="17" t="s">
        <v>146</v>
      </c>
      <c r="E26" s="18" t="s">
        <v>162</v>
      </c>
    </row>
    <row r="27" spans="1:5" ht="217.8" customHeight="1" x14ac:dyDescent="0.25">
      <c r="A27" s="3">
        <f ca="1">IFERROR(((#REF!+DayAllowance)&lt;TODAY())*(LEN(#REF!)=0)*(LEN(#REF!)&gt;0),0)</f>
        <v>0</v>
      </c>
      <c r="B27" s="8">
        <v>25</v>
      </c>
      <c r="C27" s="12" t="s">
        <v>33</v>
      </c>
      <c r="D27" s="17" t="s">
        <v>147</v>
      </c>
      <c r="E27" s="18" t="s">
        <v>162</v>
      </c>
    </row>
    <row r="28" spans="1:5" ht="217.8" customHeight="1" x14ac:dyDescent="0.25">
      <c r="A28" s="3">
        <f ca="1">IFERROR(((#REF!+DayAllowance)&lt;TODAY())*(LEN(#REF!)=0)*(LEN(#REF!)&gt;0),0)</f>
        <v>0</v>
      </c>
      <c r="B28" s="8">
        <v>26</v>
      </c>
      <c r="C28" s="12" t="s">
        <v>34</v>
      </c>
      <c r="D28" s="17" t="s">
        <v>148</v>
      </c>
      <c r="E28" s="18" t="s">
        <v>162</v>
      </c>
    </row>
    <row r="29" spans="1:5" ht="217.8" customHeight="1" x14ac:dyDescent="0.25">
      <c r="A29" s="3">
        <f ca="1">IFERROR(((#REF!+DayAllowance)&lt;TODAY())*(LEN(#REF!)=0)*(LEN(#REF!)&gt;0),0)</f>
        <v>0</v>
      </c>
      <c r="B29" s="8">
        <v>27</v>
      </c>
      <c r="C29" s="12" t="s">
        <v>35</v>
      </c>
      <c r="D29" s="17" t="s">
        <v>149</v>
      </c>
      <c r="E29" s="18" t="s">
        <v>162</v>
      </c>
    </row>
    <row r="30" spans="1:5" ht="217.8" customHeight="1" x14ac:dyDescent="0.25">
      <c r="A30" s="3">
        <f ca="1">IFERROR(((#REF!+DayAllowance)&lt;TODAY())*(LEN(#REF!)=0)*(LEN(#REF!)&gt;0),0)</f>
        <v>0</v>
      </c>
      <c r="B30" s="8">
        <v>28</v>
      </c>
      <c r="C30" s="12" t="s">
        <v>36</v>
      </c>
      <c r="D30" s="17" t="s">
        <v>150</v>
      </c>
      <c r="E30" s="18" t="s">
        <v>162</v>
      </c>
    </row>
    <row r="31" spans="1:5" ht="217.8" customHeight="1" x14ac:dyDescent="0.25">
      <c r="A31" s="3">
        <f ca="1">IFERROR(((#REF!+DayAllowance)&lt;TODAY())*(LEN(#REF!)=0)*(LEN(#REF!)&gt;0),0)</f>
        <v>0</v>
      </c>
      <c r="B31" s="8">
        <v>29</v>
      </c>
      <c r="C31" s="12" t="s">
        <v>37</v>
      </c>
      <c r="D31" s="17" t="s">
        <v>151</v>
      </c>
      <c r="E31" s="18" t="s">
        <v>162</v>
      </c>
    </row>
    <row r="32" spans="1:5" ht="217.8" customHeight="1" x14ac:dyDescent="0.25">
      <c r="A32" s="3">
        <f ca="1">IFERROR(((#REF!+DayAllowance)&lt;TODAY())*(LEN(#REF!)=0)*(LEN(#REF!)&gt;0),0)</f>
        <v>0</v>
      </c>
      <c r="B32" s="8">
        <v>30</v>
      </c>
      <c r="C32" s="12" t="s">
        <v>38</v>
      </c>
      <c r="D32" s="17" t="s">
        <v>152</v>
      </c>
      <c r="E32" s="18" t="s">
        <v>162</v>
      </c>
    </row>
    <row r="33" spans="1:5" ht="314.39999999999998" customHeight="1" x14ac:dyDescent="0.25">
      <c r="A33" s="3">
        <f ca="1">IFERROR(((#REF!+DayAllowance)&lt;TODAY())*(LEN(#REF!)=0)*(LEN(#REF!)&gt;0),0)</f>
        <v>0</v>
      </c>
      <c r="B33" s="8">
        <v>31</v>
      </c>
      <c r="C33" s="12" t="s">
        <v>39</v>
      </c>
      <c r="D33" s="17" t="s">
        <v>153</v>
      </c>
      <c r="E33" s="18" t="s">
        <v>162</v>
      </c>
    </row>
    <row r="34" spans="1:5" ht="217.8" customHeight="1" x14ac:dyDescent="0.25">
      <c r="A34" s="3">
        <f ca="1">IFERROR(((#REF!+DayAllowance)&lt;TODAY())*(LEN(#REF!)=0)*(LEN(#REF!)&gt;0),0)</f>
        <v>0</v>
      </c>
      <c r="B34" s="8">
        <v>32</v>
      </c>
      <c r="C34" s="12" t="s">
        <v>40</v>
      </c>
      <c r="D34" s="17" t="s">
        <v>154</v>
      </c>
      <c r="E34" s="18" t="s">
        <v>162</v>
      </c>
    </row>
    <row r="35" spans="1:5" ht="217.8" customHeight="1" x14ac:dyDescent="0.25">
      <c r="A35" s="3">
        <f ca="1">IFERROR(((#REF!+DayAllowance)&lt;TODAY())*(LEN(#REF!)=0)*(LEN(#REF!)&gt;0),0)</f>
        <v>0</v>
      </c>
      <c r="B35" s="8">
        <v>33</v>
      </c>
      <c r="C35" s="12" t="s">
        <v>41</v>
      </c>
      <c r="D35" s="17" t="s">
        <v>155</v>
      </c>
      <c r="E35" s="18" t="s">
        <v>162</v>
      </c>
    </row>
    <row r="36" spans="1:5" ht="217.8" customHeight="1" x14ac:dyDescent="0.25">
      <c r="A36" s="3">
        <f ca="1">IFERROR(((#REF!+DayAllowance)&lt;TODAY())*(LEN(#REF!)=0)*(LEN(#REF!)&gt;0),0)</f>
        <v>0</v>
      </c>
      <c r="B36" s="8">
        <v>35</v>
      </c>
      <c r="C36" s="12" t="s">
        <v>42</v>
      </c>
      <c r="D36" s="17" t="s">
        <v>156</v>
      </c>
      <c r="E36" s="18" t="s">
        <v>162</v>
      </c>
    </row>
    <row r="37" spans="1:5" ht="217.8" customHeight="1" x14ac:dyDescent="0.25">
      <c r="A37" s="3">
        <f ca="1">IFERROR(((#REF!+DayAllowance)&lt;TODAY())*(LEN(#REF!)=0)*(LEN(#REF!)&gt;0),0)</f>
        <v>0</v>
      </c>
      <c r="B37" s="8">
        <v>36</v>
      </c>
      <c r="C37" s="12" t="s">
        <v>43</v>
      </c>
      <c r="D37" s="17" t="s">
        <v>157</v>
      </c>
      <c r="E37" s="18" t="s">
        <v>162</v>
      </c>
    </row>
    <row r="38" spans="1:5" ht="252.6" customHeight="1" x14ac:dyDescent="0.25">
      <c r="A38" s="3">
        <f ca="1">IFERROR(((#REF!+DayAllowance)&lt;TODAY())*(LEN(#REF!)=0)*(LEN(#REF!)&gt;0),0)</f>
        <v>0</v>
      </c>
      <c r="B38" s="8">
        <v>37</v>
      </c>
      <c r="C38" s="12" t="s">
        <v>44</v>
      </c>
      <c r="D38" s="17" t="s">
        <v>158</v>
      </c>
      <c r="E38" s="18" t="s">
        <v>162</v>
      </c>
    </row>
    <row r="39" spans="1:5" ht="217.8" customHeight="1" x14ac:dyDescent="0.25">
      <c r="A39" s="3">
        <f ca="1">IFERROR(((#REF!+DayAllowance)&lt;TODAY())*(LEN(#REF!)=0)*(LEN(#REF!)&gt;0),0)</f>
        <v>0</v>
      </c>
      <c r="B39" s="8">
        <v>38</v>
      </c>
      <c r="C39" s="12" t="s">
        <v>45</v>
      </c>
      <c r="D39" s="17" t="s">
        <v>159</v>
      </c>
      <c r="E39" s="18" t="s">
        <v>162</v>
      </c>
    </row>
    <row r="40" spans="1:5" ht="217.8" customHeight="1" x14ac:dyDescent="0.25">
      <c r="A40" s="3">
        <f ca="1">IFERROR(((#REF!+DayAllowance)&lt;TODAY())*(LEN(#REF!)=0)*(LEN(#REF!)&gt;0),0)</f>
        <v>0</v>
      </c>
      <c r="B40" s="8">
        <v>39</v>
      </c>
      <c r="C40" s="12" t="s">
        <v>46</v>
      </c>
      <c r="D40" s="17" t="s">
        <v>160</v>
      </c>
      <c r="E40" s="18" t="s">
        <v>162</v>
      </c>
    </row>
    <row r="41" spans="1:5" ht="288.60000000000002" customHeight="1" x14ac:dyDescent="0.25">
      <c r="A41" s="3">
        <f ca="1">IFERROR(((#REF!+DayAllowance)&lt;TODAY())*(LEN(#REF!)=0)*(LEN(#REF!)&gt;0),0)</f>
        <v>0</v>
      </c>
      <c r="B41" s="8">
        <v>40</v>
      </c>
      <c r="C41" s="12" t="s">
        <v>47</v>
      </c>
      <c r="D41" s="17" t="s">
        <v>161</v>
      </c>
      <c r="E41" s="18" t="s">
        <v>162</v>
      </c>
    </row>
    <row r="42" spans="1:5" ht="217.8" customHeight="1" x14ac:dyDescent="0.25">
      <c r="A42" s="3">
        <f ca="1">IFERROR(((#REF!+DayAllowance)&lt;TODAY())*(LEN(#REF!)=0)*(LEN(#REF!)&gt;0),0)</f>
        <v>0</v>
      </c>
      <c r="B42" s="8">
        <v>41</v>
      </c>
      <c r="C42" s="14" t="s">
        <v>166</v>
      </c>
      <c r="D42" s="23" t="s">
        <v>190</v>
      </c>
      <c r="E42" s="18" t="s">
        <v>162</v>
      </c>
    </row>
    <row r="43" spans="1:5" ht="217.8" customHeight="1" x14ac:dyDescent="0.25">
      <c r="A43" s="2">
        <v>2</v>
      </c>
      <c r="B43" s="8">
        <v>42</v>
      </c>
      <c r="C43" s="14" t="s">
        <v>169</v>
      </c>
      <c r="D43" s="23" t="s">
        <v>191</v>
      </c>
      <c r="E43" s="18" t="s">
        <v>162</v>
      </c>
    </row>
    <row r="44" spans="1:5" ht="217.8" customHeight="1" x14ac:dyDescent="0.25">
      <c r="A44" s="2">
        <v>3</v>
      </c>
      <c r="B44" s="8">
        <v>43</v>
      </c>
      <c r="C44" s="14" t="s">
        <v>172</v>
      </c>
      <c r="D44" s="23" t="s">
        <v>192</v>
      </c>
      <c r="E44" s="18" t="s">
        <v>162</v>
      </c>
    </row>
    <row r="45" spans="1:5" ht="217.8" customHeight="1" x14ac:dyDescent="0.25">
      <c r="A45" s="2">
        <v>4</v>
      </c>
      <c r="B45" s="8">
        <v>44</v>
      </c>
      <c r="C45" s="14" t="s">
        <v>175</v>
      </c>
      <c r="D45" s="23" t="s">
        <v>193</v>
      </c>
      <c r="E45" s="18" t="s">
        <v>162</v>
      </c>
    </row>
    <row r="46" spans="1:5" ht="217.8" customHeight="1" x14ac:dyDescent="0.25">
      <c r="A46" s="5">
        <v>5</v>
      </c>
      <c r="B46" s="8">
        <v>45</v>
      </c>
      <c r="C46" s="14" t="s">
        <v>178</v>
      </c>
      <c r="D46" s="23" t="s">
        <v>194</v>
      </c>
      <c r="E46" s="18" t="s">
        <v>162</v>
      </c>
    </row>
    <row r="47" spans="1:5" ht="217.8" customHeight="1" x14ac:dyDescent="0.25">
      <c r="A47" s="2">
        <v>6</v>
      </c>
      <c r="B47" s="8">
        <v>46</v>
      </c>
      <c r="C47" s="14" t="s">
        <v>181</v>
      </c>
      <c r="D47" s="24" t="s">
        <v>296</v>
      </c>
      <c r="E47" s="18" t="s">
        <v>162</v>
      </c>
    </row>
    <row r="48" spans="1:5" ht="217.8" customHeight="1" x14ac:dyDescent="0.25">
      <c r="A48" s="3">
        <f ca="1">IFERROR(((#REF!+DayAllowance)&lt;TODAY())*(LEN(#REF!)=0)*(LEN(#REF!)&gt;0),0)</f>
        <v>0</v>
      </c>
      <c r="B48" s="8">
        <v>47</v>
      </c>
      <c r="C48" s="21" t="s">
        <v>184</v>
      </c>
      <c r="D48" s="24" t="s">
        <v>195</v>
      </c>
      <c r="E48" s="18" t="s">
        <v>162</v>
      </c>
    </row>
    <row r="49" spans="1:5" ht="217.8" customHeight="1" x14ac:dyDescent="0.25">
      <c r="A49" s="3">
        <f ca="1">IFERROR(((#REF!+DayAllowance)&lt;TODAY())*(LEN(#REF!)=0)*(LEN(#REF!)&gt;0),0)</f>
        <v>0</v>
      </c>
      <c r="B49" s="8">
        <v>48</v>
      </c>
      <c r="C49" s="21" t="s">
        <v>187</v>
      </c>
      <c r="D49" s="24" t="s">
        <v>196</v>
      </c>
      <c r="E49" s="18" t="s">
        <v>162</v>
      </c>
    </row>
  </sheetData>
  <mergeCells count="1">
    <mergeCell ref="B1:D1"/>
  </mergeCells>
  <conditionalFormatting sqref="D3:D4">
    <cfRule type="expression" dxfId="16" priority="18">
      <formula>$A3=1</formula>
    </cfRule>
  </conditionalFormatting>
  <conditionalFormatting sqref="D7">
    <cfRule type="expression" dxfId="15" priority="29">
      <formula>$A5=1</formula>
    </cfRule>
  </conditionalFormatting>
  <conditionalFormatting sqref="D5">
    <cfRule type="expression" dxfId="14" priority="17">
      <formula>$A5=1</formula>
    </cfRule>
  </conditionalFormatting>
  <conditionalFormatting sqref="D8">
    <cfRule type="expression" dxfId="13" priority="35">
      <formula>$A7=1</formula>
    </cfRule>
  </conditionalFormatting>
  <conditionalFormatting sqref="D6">
    <cfRule type="expression" dxfId="12" priority="15">
      <formula>$A6=1</formula>
    </cfRule>
  </conditionalFormatting>
  <conditionalFormatting sqref="C3:C6">
    <cfRule type="expression" dxfId="11" priority="9">
      <formula>$A5=1</formula>
    </cfRule>
  </conditionalFormatting>
  <conditionalFormatting sqref="C7:C8">
    <cfRule type="expression" dxfId="10" priority="10">
      <formula>#REF!=1</formula>
    </cfRule>
  </conditionalFormatting>
  <conditionalFormatting sqref="D42:D43">
    <cfRule type="expression" dxfId="9" priority="5">
      <formula>$A42=1</formula>
    </cfRule>
  </conditionalFormatting>
  <conditionalFormatting sqref="D46">
    <cfRule type="expression" dxfId="8" priority="6">
      <formula>$A44=1</formula>
    </cfRule>
  </conditionalFormatting>
  <conditionalFormatting sqref="D44">
    <cfRule type="expression" dxfId="7" priority="4">
      <formula>$A44=1</formula>
    </cfRule>
  </conditionalFormatting>
  <conditionalFormatting sqref="D47">
    <cfRule type="expression" dxfId="6" priority="7">
      <formula>$A46=1</formula>
    </cfRule>
  </conditionalFormatting>
  <conditionalFormatting sqref="D45">
    <cfRule type="expression" dxfId="5" priority="3">
      <formula>$A45=1</formula>
    </cfRule>
  </conditionalFormatting>
  <conditionalFormatting sqref="C42:C45">
    <cfRule type="expression" dxfId="4" priority="1">
      <formula>$A44=1</formula>
    </cfRule>
  </conditionalFormatting>
  <conditionalFormatting sqref="C46:C47">
    <cfRule type="expression" dxfId="3" priority="2">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rojekti!A1" display="atpakaļ uz apstiprināto pieteikumu sarakstu" xr:uid="{1BA0D680-2744-4028-BFB1-184C733E9624}"/>
    <hyperlink ref="E4:E41" location="Apstiprinātie_projekti!A1" display="atpakaļ uz apstiprināto pieteikumu sarakstu" xr:uid="{87407484-4CAC-40E7-9AE1-BCF06C4DEB20}"/>
    <hyperlink ref="E42" location="Apstiprinātie_projekti!A1" display="atpakaļ uz apstiprināto pieteikumu sarakstu" xr:uid="{E26BA80E-60FD-46AA-9811-6854763FB9DC}"/>
    <hyperlink ref="E43:E49" location="Apstiprinātie_projekti!A1" display="atpakaļ uz apstiprināto pieteikumu sarakstu" xr:uid="{0A877E39-A9F4-47C6-B742-7FB0998EABFB}"/>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8" id="{A02B3BC1-6847-4CA9-BAA9-6F4B7BE3B5CB}">
            <x14:iconSet custom="1">
              <x14:cfvo type="percent">
                <xm:f>0</xm:f>
              </x14:cfvo>
              <x14:cfvo type="num">
                <xm:f>0</xm:f>
              </x14:cfvo>
              <x14:cfvo type="num">
                <xm:f>1</xm:f>
              </x14:cfvo>
              <x14:cfIcon iconSet="NoIcons" iconId="0"/>
              <x14:cfIcon iconSet="NoIcons" iconId="0"/>
              <x14:cfIcon iconSet="3TrafficLights1" iconId="0"/>
            </x14:iconSet>
          </x14:cfRule>
          <xm:sqref>A42:B49</xm:sqref>
        </x14:conditionalFormatting>
        <x14:conditionalFormatting xmlns:xm="http://schemas.microsoft.com/office/excel/2006/main">
          <x14:cfRule type="iconSet" priority="4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A3:B41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Apstiprinātie_projekti</vt:lpstr>
      <vt:lpstr>Vizītkartes</vt:lpstr>
      <vt:lpstr>Vizītkartes!ColumnTitle1</vt:lpstr>
      <vt:lpstr>ColumnTitle1</vt:lpstr>
      <vt:lpstr>Apstiprinātie_projekti!Print_Titles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2022-07-13T12:21:15Z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