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codeName="ThisWorkbook"/>
  <xr:revisionPtr revIDLastSave="0" documentId="13_ncr:1_{EBA8B9C7-04BA-4650-BA85-27ECAC47D5C4}" xr6:coauthVersionLast="47" xr6:coauthVersionMax="47" xr10:uidLastSave="{00000000-0000-0000-0000-000000000000}"/>
  <bookViews>
    <workbookView xWindow="-108" yWindow="-108" windowWidth="23256" windowHeight="12576"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9" i="3" l="1"/>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18" i="3" l="1"/>
  <c r="A17" i="3"/>
  <c r="A16" i="3"/>
  <c r="A15" i="3"/>
  <c r="A14" i="3"/>
  <c r="A13" i="3" l="1"/>
  <c r="A12" i="3"/>
  <c r="A11" i="3"/>
  <c r="A3" i="3"/>
</calcChain>
</file>

<file path=xl/sharedStrings.xml><?xml version="1.0" encoding="utf-8"?>
<sst xmlns="http://schemas.openxmlformats.org/spreadsheetml/2006/main" count="639" uniqueCount="320">
  <si>
    <t>Overdue</t>
  </si>
  <si>
    <t>Projekta Nr.</t>
  </si>
  <si>
    <t>Projekta iesniedzējs</t>
  </si>
  <si>
    <t>Saite uz vizītkarti</t>
  </si>
  <si>
    <t>Nr.p.k.</t>
  </si>
  <si>
    <t>Vizītkarte</t>
  </si>
  <si>
    <t>Projekta nosaukums</t>
  </si>
  <si>
    <t>Piezīmes</t>
  </si>
  <si>
    <t>atpakaļ uz apstiprināto pieteikumu sarakstu</t>
  </si>
  <si>
    <t>Sadarbības partneris</t>
  </si>
  <si>
    <t>n/a</t>
  </si>
  <si>
    <t>1.</t>
  </si>
  <si>
    <t>2.</t>
  </si>
  <si>
    <t>3.</t>
  </si>
  <si>
    <t>4.</t>
  </si>
  <si>
    <t>5.</t>
  </si>
  <si>
    <t>6.</t>
  </si>
  <si>
    <t>7.</t>
  </si>
  <si>
    <t>8.</t>
  </si>
  <si>
    <t>9.</t>
  </si>
  <si>
    <t>10.</t>
  </si>
  <si>
    <t>2022.LV/RMA/01</t>
  </si>
  <si>
    <t>SIA “Ludzas Zeme”</t>
  </si>
  <si>
    <t>Atkarības – Ludzas novads</t>
  </si>
  <si>
    <t>Ražots Ludzas novadā</t>
  </si>
  <si>
    <t>2022.LV/RMA/02</t>
  </si>
  <si>
    <t>2022.LV/RMA/03</t>
  </si>
  <si>
    <t>Biedrība “Latgolys entuziastu grupa Biļdis”</t>
  </si>
  <si>
    <t>24 stundas stopkadros</t>
  </si>
  <si>
    <t>SIA “Vietējā”</t>
  </si>
  <si>
    <t>2022.LV/RMA/05</t>
  </si>
  <si>
    <t>SIA “Balvu Vaduguns”</t>
  </si>
  <si>
    <t xml:space="preserve"> “Punktiņš, punktiņš, komatiņš”</t>
  </si>
  <si>
    <t>2022.LV/RMA/07</t>
  </si>
  <si>
    <t>SIA “Latgales Laiks”</t>
  </si>
  <si>
    <t>Mēs nedrīkstam būt vienaldzīgi!</t>
  </si>
  <si>
    <t>2022.LV/RMA/08</t>
  </si>
  <si>
    <t>SIA “Mediastrims”</t>
  </si>
  <si>
    <t>Tumsas pabērni</t>
  </si>
  <si>
    <t>SIA “Alise Plus”</t>
  </si>
  <si>
    <t>2022.LV/RMA/09</t>
  </si>
  <si>
    <t>Sabiedrība ar ierobežotu atbildību “Saldus Zeme II”</t>
  </si>
  <si>
    <t>Domā — dari!</t>
  </si>
  <si>
    <t>SIA “Rēzeknes Vēstis”</t>
  </si>
  <si>
    <t>2022.LV/RMA/10</t>
  </si>
  <si>
    <t>“SLĒGTĀ SKOLA: PĀRVĒRTĪBU ARHITEKTŪRA.”</t>
  </si>
  <si>
    <t>2022.LV/RMA/11</t>
  </si>
  <si>
    <t>“Esi burvis – taisi no nekā!”</t>
  </si>
  <si>
    <t>SIA “Laikraksts STARS”</t>
  </si>
  <si>
    <t>2022.LV/RMA/12</t>
  </si>
  <si>
    <t>“Dzīve tuvplānā”</t>
  </si>
  <si>
    <t>11.</t>
  </si>
  <si>
    <t>SIA “Jaunais kurzemnieks”</t>
  </si>
  <si>
    <t>2022.LV/RMA/13</t>
  </si>
  <si>
    <t>Izpēti, izgaismo, risini!</t>
  </si>
  <si>
    <t>SIA “Dzirkstele”</t>
  </si>
  <si>
    <t>2022.LV/RMA/14</t>
  </si>
  <si>
    <t>“Dzīve pēc pandēmijas jeb Gaidot nākamo vilni”</t>
  </si>
  <si>
    <t>SIA “Reģionu mediji”</t>
  </si>
  <si>
    <t>2022.LV/RMA/15</t>
  </si>
  <si>
    <t>Portāls “ReKurZeme”</t>
  </si>
  <si>
    <t>SIA “Staburags”</t>
  </si>
  <si>
    <t>2022.LV/RMA/16</t>
  </si>
  <si>
    <t>Esi informēts – tātad zinošs un rīkoties spējīgs!</t>
  </si>
  <si>
    <t>SIA “Novadu ziņas”</t>
  </si>
  <si>
    <t>2022.LV/RMA/17</t>
  </si>
  <si>
    <t>Tukuma novada kopienā – informēti, zinoši un atbildīgi</t>
  </si>
  <si>
    <t>SIA “Laikraksts Ziemeļlatvija”</t>
  </si>
  <si>
    <t>Atbalsts sabiedriski nozīmīga satura radīšanā</t>
  </si>
  <si>
    <t>2022.LV/RMA/18</t>
  </si>
  <si>
    <t>SIA “Zemgales Ziņas”</t>
  </si>
  <si>
    <t>2022.LV/RMA/19</t>
  </si>
  <si>
    <t>“Viņi starp mums”</t>
  </si>
  <si>
    <t>2022.LV/RMA/20</t>
  </si>
  <si>
    <t>“Latgolys latgaliskuo i eiropeiskuo savdabeiba”</t>
  </si>
  <si>
    <t>SIA “TV Kurzeme”</t>
  </si>
  <si>
    <t>2022.LV/RMA/21</t>
  </si>
  <si>
    <t>“Latgales ekonomiskās, sociālās un kultūras vizītkartes”</t>
  </si>
  <si>
    <t>2022.LV/RMA/22</t>
  </si>
  <si>
    <t>Reģionam nozīmīgu ziņu raidījumu veidošana</t>
  </si>
  <si>
    <t>SIA “TV KURSA”</t>
  </si>
  <si>
    <t>SIA “Ventas Balss”</t>
  </si>
  <si>
    <t>SIA “EF-EI”</t>
  </si>
  <si>
    <t>SIA “Divu krastu radio”</t>
  </si>
  <si>
    <t>SIA “Malienas Ziņas”</t>
  </si>
  <si>
    <t>Biedrība “Bruoli un Muosys”</t>
  </si>
  <si>
    <t>Rubrika “Kultūras mantojuma enciklopēdija” SWH Gold ēterā</t>
  </si>
  <si>
    <t>Tiksimies stacijā!</t>
  </si>
  <si>
    <t>“Sabiedrības saliedētības labā prakse un problēmsituācijas Ventspils pilsētā un novadā “Ventas Balss” medijos”</t>
  </si>
  <si>
    <t>“Sarunas par Latgali,…. un ne tikai”</t>
  </si>
  <si>
    <t>Radioraidījums “Pie mums Latgalē”
(Pi myusu Latgolā)</t>
  </si>
  <si>
    <t>Radiožurnāls „Notikumu krustpunktā”</t>
  </si>
  <si>
    <t>“Valmieras novads – gads pēc reformas”</t>
  </si>
  <si>
    <t>Sociālais darbs pārmaiņu laikā</t>
  </si>
  <si>
    <t>Raidījumu cikls “Bez robežām” otrā sezona.</t>
  </si>
  <si>
    <t>“ SAJŪTI LATGALI” 10 raidījumu cikls, 3 sezona</t>
  </si>
  <si>
    <t>AS “Radio SWH”</t>
  </si>
  <si>
    <t>2022.LV/RMA/23</t>
  </si>
  <si>
    <t>2022.LV/RMA/24</t>
  </si>
  <si>
    <t>“Novadnieku dzīve pierobežā - 2022”</t>
  </si>
  <si>
    <t>SIA “Bauskas Dzīve”</t>
  </si>
  <si>
    <t>2022.LV/RMA/25</t>
  </si>
  <si>
    <t>2022.LV/RMA/26</t>
  </si>
  <si>
    <t>2022.LV/RMA/27</t>
  </si>
  <si>
    <t>2022.LV/RMA/28</t>
  </si>
  <si>
    <t>2022.LV/RMA/29</t>
  </si>
  <si>
    <t xml:space="preserve">SIA “IMANTA info” </t>
  </si>
  <si>
    <t>2022.LV/RMA/30</t>
  </si>
  <si>
    <t>2022.LV/RMA/31</t>
  </si>
  <si>
    <t>2022.LV/RMA/32</t>
  </si>
  <si>
    <t>SIA  “Radio 1”</t>
  </si>
  <si>
    <t>2022.LV/RMA/33</t>
  </si>
  <si>
    <t>SIA “Brīvā Daugava”</t>
  </si>
  <si>
    <t>SIA “VIDUSDAUGAVAS TELEVĪZIJA”</t>
  </si>
  <si>
    <t>SIA “Zemgales Reģionālā televīzija”</t>
  </si>
  <si>
    <t>Biedrība “LgSC”</t>
  </si>
  <si>
    <t>SIA “Latgales reģionālā televīzija”</t>
  </si>
  <si>
    <t>SIA “LER8”</t>
  </si>
  <si>
    <t>SIA “Izdevniecība Auseklis”</t>
  </si>
  <si>
    <t>Kopīgās saknes meklējot</t>
  </si>
  <si>
    <t>9 Pakalni – 9 jautājumi</t>
  </si>
  <si>
    <t>Sēlija: vēsturiskās zemes identitāte un tuvplāni</t>
  </si>
  <si>
    <t>“Latvijas sakrālais mantojums”</t>
  </si>
  <si>
    <t>Latgaliskā kultūrtelpa: problēmas, analīze un atspoguļojums portālā lakuga.lv</t>
  </si>
  <si>
    <t>Žik!</t>
  </si>
  <si>
    <t>Portāla liepajniekiem.lv ziņu plūsma</t>
  </si>
  <si>
    <t>Novadu apvienošanas plusi un mīnusi – skats pēc gada kopā būšanas</t>
  </si>
  <si>
    <t>Esam informēti, zinoši, atbildīgi, motivēti!</t>
  </si>
  <si>
    <t>2022.LV/RMA/35</t>
  </si>
  <si>
    <t>2022.LV/RMA/36</t>
  </si>
  <si>
    <t>SIA “TV9 Pakalni”</t>
  </si>
  <si>
    <t>SIA “Vidzemes televīzija”</t>
  </si>
  <si>
    <t>2022.LV/RMA/37</t>
  </si>
  <si>
    <t>2022.LV/RMA/38</t>
  </si>
  <si>
    <t>2022.LV/RMA/39</t>
  </si>
  <si>
    <t>2022.LV/RMA/40</t>
  </si>
  <si>
    <t>2022.LV/RMA/41</t>
  </si>
  <si>
    <t>Rakstu cikls “Dienas tēma”</t>
  </si>
  <si>
    <t>SIA “Kurzemes Vārds”</t>
  </si>
  <si>
    <t xml:space="preserve">SIA “Vidzemes televīzija”, SIA “SILK MILK Media” </t>
  </si>
  <si>
    <t>AS “TV Latvija”, SIA “Vidzemes televīzija”, SIA “Vietējā”</t>
  </si>
  <si>
    <t>2022.LV/RMA/42</t>
  </si>
  <si>
    <t>2022.LV/RMA/43</t>
  </si>
  <si>
    <t>2022.LV/RMA/44</t>
  </si>
  <si>
    <t>SIA “Cēsu Druva”</t>
  </si>
  <si>
    <t>SIA “LER 8”</t>
  </si>
  <si>
    <t>AS “Kurzemes Radio”</t>
  </si>
  <si>
    <t>SIA “OVV”</t>
  </si>
  <si>
    <t xml:space="preserve">SIA “EHR Russkie Hiti” </t>
  </si>
  <si>
    <t>SIA “Firma ZEMGALE”</t>
  </si>
  <si>
    <t>Laikraksts "Druva" Vidzemes novadiem</t>
  </si>
  <si>
    <t xml:space="preserve">Rakstu cikls “Daugavas septiņu loku stāsti” </t>
  </si>
  <si>
    <t>Raidījumu cikls “Laikmeta Deja Vu”</t>
  </si>
  <si>
    <t>PRĀTA BANKA</t>
  </si>
  <si>
    <t>“Sabiedriski nozīmīgs saturs” – sabiedriski nozīmīga un kvalitatīva satura veidošana reģionālajos un vietējos medijos</t>
  </si>
  <si>
    <t>Ilgstpēja Latgalē: kultūra un vide</t>
  </si>
  <si>
    <t>LATVIEŠU RADOŠĀ SKATUVE</t>
  </si>
  <si>
    <t>Savējiem par vietējo un svarīgo</t>
  </si>
  <si>
    <t>Latvijas pierobeža. Dienasgrāmata.</t>
  </si>
  <si>
    <t>2022.LV/RMA/45</t>
  </si>
  <si>
    <t>2022.LV/RMA/46</t>
  </si>
  <si>
    <t>2022.LV/RMA/47</t>
  </si>
  <si>
    <t>SIA “Valmieras TV”</t>
  </si>
  <si>
    <t>2022.LV/RMA/48</t>
  </si>
  <si>
    <t>2022.LV/RMA/49</t>
  </si>
  <si>
    <t>2022.LV/RMA/50</t>
  </si>
  <si>
    <t>SIA radiokompānija “Alise Plus”</t>
  </si>
  <si>
    <t>2022.LV/RMA/51</t>
  </si>
  <si>
    <t>2022.LV/RMA/52</t>
  </si>
  <si>
    <t>2022.LV/RMA/53</t>
  </si>
  <si>
    <t xml:space="preserve">Ziņu raidījumi “Par Latgali, Latviju un pasauli” </t>
  </si>
  <si>
    <t>2022.LV/RMA/55</t>
  </si>
  <si>
    <t>SIA “SILK MILK media”</t>
  </si>
  <si>
    <t>Starp divām Saeimām</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</si>
  <si>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</si>
  <si>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</si>
  <si>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</si>
  <si>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</si>
  <si>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</si>
  <si>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</si>
  <si>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</si>
  <si>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</si>
  <si>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</si>
  <si>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</si>
  <si>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</si>
  <si>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</si>
  <si>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</si>
  <si>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</si>
  <si>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</si>
  <si>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</si>
  <si>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</si>
  <si>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</si>
  <si>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</si>
  <si>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</si>
  <si>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</si>
  <si>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</si>
  <si>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</si>
  <si>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</si>
  <si>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</si>
  <si>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</si>
  <si>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</si>
  <si>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</si>
  <si>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</si>
  <si>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</si>
  <si>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</si>
  <si>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</si>
  <si>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</si>
  <si>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</si>
  <si>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</si>
  <si>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</si>
  <si>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</si>
  <si>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</si>
  <si>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</si>
  <si>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</si>
  <si>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</si>
  <si>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r>
      <t xml:space="preserve">                                                                                          
</t>
    </r>
    <r>
      <rPr>
        <b/>
        <sz val="14"/>
        <color theme="3" tint="-0.24994659260841701"/>
        <rFont val="Georgia"/>
        <family val="1"/>
        <scheme val="minor"/>
      </rPr>
      <t xml:space="preserve">  Latvijas valsts budžeta finansētās programmas “Reģionālo un vietējo mediju atbalsta programma”
apstiprināto projektu vizītkartes   </t>
    </r>
    <r>
      <rPr>
        <sz val="14"/>
        <color theme="3" tint="-0.24994659260841701"/>
        <rFont val="Times New Roman"/>
        <family val="1"/>
      </rPr>
      <t xml:space="preserve">           </t>
    </r>
  </si>
  <si>
    <t>Atkarību problēma pastāvējusi visos laikos, tomēr mūsdienās, kad pieejamas informāciju tehnoloģijas un internets, papildu tradicionālajam alkoholismam, azartspēļu, smēķēšanas atkarībām klāt nāk – datoratkarību, atkarība no sociālajiem tīkliem. Šīm problēmām ir jāpievērš pastiprināta uzmanība Ludzas novadā, jo, ņemot vērā vietējo iedzīvotāju mentalitāti, viņi reti runā par atkarību problēmām ģimenēs.</t>
  </si>
  <si>
    <t>Lai stiprinātu Ludzas novadu, kas vienlaikus ir visas Eiropas Savienības ārējā robeža, nepieciešams veicināt vietējo uzņēmējdarbību, lai vietējiem iedzīvotājiem ir darbs, kas ilgtermiņā bremzētu novada negatīvos demogrāfijas rādītājus, veicinātu jaunas darba vietas, uzlabotu labklājības līmeni. Tāpēc popularizēsim vietējos ražotājus un zīmolus, skaidrosim uzņēmējdarbības principus un naudas aprites nozīmi vietējā un valsts mērogā, lai naudas līdzekļi mazāk nokļūst pie ārzemju uzņēmumiem.</t>
  </si>
  <si>
    <t>18 rakstu un foto cikls “24 stundas stopkadros” “Vietējā Latgales avīze”, www.vieteja.lv un Latgolys entuziastu grupys Biļdis grupā www.facebook.com 9 mēnešus pēc kārtas no 2022.g. jūlija līdz 2023.g. martam, atspoguļos dažādu Latgales novadu, t.sk. pierobežas,  iedzīvotāju- dažādu profesiju un amatu pārstāvju dienas gaitas 24 stundu nogrieznī, proti, ar kādām tipiskām aktivitātēm, notikumiem, par ko lielākā sabiedrības daļa pat nenojauš, piepildīta viņa diennakts, darbojoties konkrētajā jomā vai profesijā. Līdzās dienas gaitas un darbības specifikas, personības iepazīšanai padziļināti tiks aktualizēti konkrētās jomas problēmjautājumi un izcelta pievienotā vērtība, analizējot, secinot un piedāvājot savu redzējumu, risinājumus Latgales reģiona, valsts kontekstā minētās darbības jomas uzlabošanai, popularizēšanai un piesaistei darboties tieši Latgalē.
Projekta mērķis – stiprināt latgalisko un valstisko apziņu, caur plaša darbības jomu spektra personību redzējumu nodrošināt Latgales reģiona iedzīvotājiem aktuālo sabiedriski politisko, kultūras un sociālekonomisko procesu atklāsmi nacionālo vērtību kontekstā, turklāt dažādojot mediju  saturu ar inovatīvu piedāvājumu un sabiedrības līdzdalību.</t>
  </si>
  <si>
    <t xml:space="preserve">17 ielikumi un brošūras izdošana „Vaduguns” lasītājiem, mājaslapas vaduguns.lv, facebook.com apmeklētājiem. Sabiedriski nozīmīgu publikāciju sērija par šī gada centrālo notikumu politikā – Saeimas vēlēšanām, veicinot valstiskuma apziņas nostiprināšanu Satversmes simtgadē, patriotismu un sabiedrības saliedētību, medijpratību un kritisko domāšanu, veicot analīzi un uzklausot ekspertu viedokļus, ko var darīt labāk, profesionālāk: ikvienam cilvēciņam Satversmes 101.pants nav zvaigznēs rakstīts. </t>
  </si>
  <si>
    <t xml:space="preserve">Projekta mērķis ir mūsu atbildības svarīguma apzīmēšana, lai mēs nepaliktu vienaldzīgi pret pašreizējās krīzes smagajām sekām, ko tā atstājusi uz sabiedrību, jo tās ir padziļinājušas daudzu Latvijas iedzīvotāju nabadzību. Nevienam nevajadzētu palikt  vienaldzīgam pret aicinājumu apvienot mūsu centienus aizsargāt bērnus, jauno paaudzi, kā arī celt labklājību un nākotni. Mums nākas runāt par to, ka politiķi regulāri neefektīvi un  nevienlīdzīgi iztērē līdzekļus, kas sabiedrībai kopumā nav saprotami. Noteikti nav neviena cilvēka, kas izturētos  vienaldzīgi pret to, ka citu apzinātas ļaunprātības vai neapzinātas paviršības dēļ tiek piesārņots dzeramais ūdens, daba un vide. Nevaram  palikt  vienaldzīgi pret to, kas notiek tepat pārrobežā, pie robežas. Latgales teritorijas, tās iedzīvotāju un mūsu pilsētu, novadu (Daugavpils pilsēta, Augšdaugavas novads u.c.) sakoptā apkārtne neatstās  vienaldzīgu nevienu ciemiņu. </t>
  </si>
  <si>
    <t>Projekta “Tumsas pabērni” raidījumu saturs tiks vērsts uz sabiedrības saliedētības veicināšanu, naida kurināšanas mazināšanu, empātijas un līdzcietības vairošanu pret klaiņošanas riskam pakļautiem jauniešiem un ieslodzījumā esošām personām. Projektā īstenotās aktivitātes paredz pilsoniskas sabiedrības vērtību paaugstināšanu caur sabiedrības informēšanu un aktīvāku iesaisti līdzgaitniecībā, kā arī ieslodzījumā esošo personu veiksmīgākas integrācijas sabiedrībā stiprināšanu.</t>
  </si>
  <si>
    <t>Projekta “Domā — dari!” mērķis ir sabiedriski nozīmīga satura veidošana un dažādošana laikrakstā “Saldus Zeme”, žurnālistu meistarības paaugstināšana ilgtermiņā, kvalitatīvas pētnieciksās un analītiskās žurnālistikas radīšana regulāri katrā laikraksta numurā, plašāka auditorijas piesaiste un lasītāju medijpratības veicināšana.
Rakstu sērijā, aktualizējot un pētot notiekošo Saldus novadā, pašvaldībās, ekonomikā, lauksaimniecībā, politikā, izglītībā, veselības aizsardzībā, kultūrā un sportā, veicināsim lasītājos pilsonisko aktivitāti, valstisko apziņu, lokālpatriotismu, kritisku domāšanu, ieinteresētību un atbildīgumu par notiekošo reģionā un problēmu risinājumu meklēšanu. Rakstu tapšanā iesaistīsim nozarēs kompetentus speciālistus, tā nodrošinot objektīvu un
5
vispusīgu informāciju. Izmantojot dažādus žurnālistikas žanrus (rakstus, aprakstus, intervijas un reportāžas) tiks panākta viedokļu dažādība un popularizēta latviskā kultūrtelpa.</t>
  </si>
  <si>
    <t xml:space="preserve">   Rēzeknes novadā pēdējo 30 gadu laikā dažādu reformu rezultātā slēgtas 25 lauku skolas. Projekta mērķis ir izpētīt novada slēgto (likvidēto) lauku skolu ēku   likteni – kas tur atrodas pašreiz, vai ēkas ir saglabātas, uzturētas, vai aizgājušas zūdībā. Paralēli vēlamies uzzināt, kādu ietekmi izglītības iestāžu slēgšana atstājusi uz apdzīvoto vietu demogrāfiju, infrastruktūru, iedzīvotājiem. 
     Projekts paredz sagatavot rakstu sēriju - 1- 2 rakstus mēnesī (kopā 15 raksti), tajos iekļaujot intervijas ar pagastu vadību, izglītības pārvaldes un bijušiem skolu       vadītājiem, foto, statistikas datus, iedzīvotāju viedokļus, analītisko daļu.  
   Mērķauditorija – visu paaudžu laikraksta un mājas lapas lasītāji.</t>
  </si>
  <si>
    <t>15 ielikumi „Vaduguns” lasītājiem, mājaslapas vaduguns.lv, facebook.com apmeklētājiem. Sabiedriski nozīmīgu publikāciju sērija par sociālekonomiski svarīgām un ļoti nozīmīgām tēmām no uzņēmēju skatpunkta. Kā likt lietā izdomu un biznesa attīstībai izmantot pieejamos dabas resursus – sauli, vēju, zemi? Cik veiksmīgi tas izdodas? Kādi bijuši pēdējā laika lielākie izaicinājumi, ieguvumi un mācības? Dosim iespēju dažādu jomu speciālistiem analizēt procesus, paust viedokļus, kā arī uzklausīsim ekspertu vīzijas un secinājumus.</t>
  </si>
  <si>
    <t>Ar Latvijas valsts budžeta finansētas mērķprogrammas „Reģionālo un vietējo mediju atbalsta programma” atbalstu mēs savā reģionālajā laikrakstā “Stars” vēlamies īstenot projektu „Dzīve tuvplānā”, kas iecerēts kā pētnieciskās un analītiskās žurnālistikas projekts, kas nodrošinās medija spēju veikt padziļinātu izpēti un analīzi par sabiedriski nozīmīgiem jautājumiem — veselības aprūpes, uzņēmējdarbības, energoresursu, valsts drošības, izglītības tīkla sakārtošanas, deinstitucionalizācijas, kultūras u.c. jomās.
Kopumā veidosim 20 tematiskus atvērums divas reizes mēnesī — no 2022. gada jūnija līdz 2023. gada martam. 
Regulāri katru mēnesi veidojot šos divus speciālos atvērumus, mēs vēlamies vērst savu lasītāju — Madonas novada (3 pilsētas, 3 pagastu apvienības un 14 pagasti) un Varakļānu novada (1 pilsēta un 3 pagasti) iedzīvotāju — uzmanību (arī ar speciālu noformējumu) notikumiem un to ietekmi uz sabiedrības procesiem.
Pilna apjoma informācija būs pieejama arī www.estars.lv abonētājiem, tēmas pieteikums aun īss rezumējums arī „Stara” Facebook lapā.</t>
  </si>
  <si>
    <t>Projekts Izpēti, izgaismo, risini! mērķis radīt sabiedriski nozīmīgu, labu saturu, veicinot lasītāju kritisko domāšanu, iesaisti vietējās kopienas dzīvē, kā arī atvieglot dzīvi, izglītojot, motivējot, palīdzot risināt problēmas. Mērķis arī rast iespēju žurnālistiem padziļināti pētīt aktuālas tēmas, prasot atbildību no lēmumu pieņēmējiem. Rakstu cikla tēmas: administratīvi teritoriālās reformas (ATR) iespaids uz sabiedrību; kā ievēlēt viskompetentākos deputātus 14.Saeimā; mājokļu jautājums; drošības dažādie aspekti (t.sk. saistībā ar karu Ukrainā); tiesībsargājošo institūciju sadarbība; jaunu profesionāļu piesaiste novadam, cilvēku iesaistīšana savas vides un vietējās kopienas attīstībā; pašvaldības darba atklātība; mazā biznesa attīstības šķēršļi. 
Mērķauditorija – Kurzemnieka lasītāji gan laikrakstā, gan portālā.</t>
  </si>
  <si>
    <t>Projekta mērķis ir radīt sabiedriski nozīmīgu, kvalitatīvu un objektīvu saturu par pandēmijas sekām un risinājumiem, kā no tās iziet un kā būt gatavākiem nākamajām krīzēm.
Pandēmijas tematika joprojām ir īpaši aktuāla gan valsts, gan reģionālajā līmenī un saglabās savu aktualitāti. Pandēmija ir parādījusi, ka dzīvot tā, kā līdz šim, vairs nevar un daudzās nozarēs un jomās, kā arī cilvēku prātos prasās pēc revīzijas. 
Pandēmijas apstākļos reģionu iedzīvotājiem ir īpaši svarīgi sniegt objektīvu, patiesu un izsmeļošu informāciju par šo situāciju. “Dzirkstele” sava reģiona iedzīvotājus spēj uzrunāt tieši, viņiem saprotamā valodā un formā, operatīvi reaģēt uz cilvēkiem neskaidriem jautājumiem vai maldiem. Pētīsim un analizēsim, kādu ietekmi Covid-19 pandēmija atstājusi Gulbenes novadā uz vietējo politiku, uzņēmējdarbību, medicīnas aprūpi, izglītības nozari, sociālo jomu, kultūru, uz dažādām iedzīvotāju grupām - cilvēku finansiālo labklājību un psihisko veselību un kopā ar ekspertiem un lasītājiem meklēsim risinājumus. Tāpat meklēsim risinājumus, kā veicināt sabiedrības izglītotību, medijpratību, kritisku domāšanu, vienotību, kā būt gudram vēlētājam, atmaskosim melus - aklu ticēšanu nevis pārbaudītai informācijai, bet “draugu” sociālajos tīklos paustajai informācijai.  
To visu publicēsim laikrakstā “Dzirkstele”, portālā “Dzirkstele.lv”, e-avīzes platformā, kā arī atspoguļosim sociālās tīklošanās vietnēs.</t>
  </si>
  <si>
    <t xml:space="preserve">Projekts “Atvalsts portālam “ReKurZeme” Dienvidkurzemes informatīvās telpas  kultūrvēsturiskai stiprināšanai un identitātes saglabāšanai” orientēts uz kopienai svarīgu aktualitāšu atspoguļošanu portālā “ReKurZeme”.
Projekta laikā no 2022. gada 1. jūnija līdz 2023. gada 31. martam kopumā taps 40 publikācijas, kurās tiks īstenoti projekta mērķi – radīt unikālu saturu par sporta, kultūras un pašvaldības aktualitātēm Dienvidkurzemes novadā un Liepājā.  </t>
  </si>
  <si>
    <t xml:space="preserve">Projekta mērķis ir sabiedriski nozīmīga satura radīšana par vietējai kopienai aktuāliem jautājumiem, nozīmīgu notikumu aktualizēšana un padziļināta to skaidrošana, sabiedrības izglītošana un informēšana, veicinot izpratni gan par norisēm vietējā kopienā, novada pašvaldībā, gan arī plašākā mērogā, sniedzot cilvēkiem vērtīgus un arī praktiskus padomus, meklējot problēmu risinājumus viņiem aktuālos jautājumos. 
Lai sasniegtu plānoto mērķi, katru mēnesi tiks gatavotas sešas tematiskās lapas, kurās pētīsim ar šādām tēmām saistītus jautājumus: Sociālais atbalsts, Vide, Tehnoloģijas, Uzņēmējdarbība, Dzīve laukos un Kultūra. </t>
  </si>
  <si>
    <t xml:space="preserve">Populisms, informatīvās telpas piesātinātība un attiecīgi dezinformācijas, melu izplatība ir kļuvusi par nopietnu draudu līdzsvarotai un demokrātiskai sabiedrības attīstībai. Covid-19 krīze izgaismojusi un arī padarījusi smagākas iepriekš apjaustās problēmas. Vienlaikus tā un arī karš Ukrainā atklājis, cik izšķirīgi svarīgs ir uzticams informācijas avots. Turpinot un papildinot jau iepriekš aizsāktā projektā «Tukuma novada kopienā – zinoši, informēti un atbildīgi» aktivitātes, «Neatkarīgās Tukuma Ziņas» rada iespēju novada kopienai būt informētākai un zinošākai, atbildīgākai un veselīgākai, drošākai.   </t>
  </si>
  <si>
    <t>Projekts ir atbalsts reģionālam medijam kvalitatīva un atbildīga satura radīšanai. Projekta mērķis ir nodrošināt laikraksta „Ziemeļlatvija” lasītāju, digitālā satura lietotāju vajadzības pēc pārbaudītas informācijas, analīzes par vietējai kopienai svarīgām norisēm Valkas un Smiltenes novados. Rakstīsim par dzīvi mums apkārt, labo un slikto, iesaistīsimies diskutablu jautājumu iztirzāšanā, popularizēsim labo pieredzi, kā cilvēki saimnieko laukos, veicinot medija nozīmi un novada attīstību.</t>
  </si>
  <si>
    <t xml:space="preserve">Laikraksta “Zemgales Ziņas” īstenotais projekts “Viņi starp mums” ietver nosaukumā akcentēto domu, - pamatā aprakstīt un izcelt viņus starp mums – sabiedriskajā dzīvē nozīmīgas un aktīvas personas, kuras mūsu reģiona vietējā kopienā stiprina valstisko apziņu un latvisko kultūrtelpu un sabiedrības saliedētību uz latviešu valodas pamata. Pašlaik aktuālajā politiskajā situācijā plānots īpaši akcentēt mazākumtautību pārstāvju pienesumu mūsu valsts dzīvē, parādot savstarpējo cieņpilno attieksmi un paužot atbalstu Latvijas sabiedrībā integrēties ikvienam. Projekta īstenošanas gaitā paredzēts intervēt gan cittautiešus, kas aktīvi iesaistījušies kopienas sabiedriskajā dzīvē, gan latviešus, kuri ar savām aktivitātēm un darbu ikdienā stiprina latvisko kultūrtelpu, veicina kritisko domāšanu un medijpratību, tāpat arī valstisko apziņu. </t>
  </si>
  <si>
    <t>Projekts “Latgolys latgaliskuo i eiropeiskuo savdabeiba” ietver 37 publikācijas, turpinot 2021. gadā SIA “Vietējā” realizēto Sabiedrības integrācijas fonda projektu “Latgolys daudzveideiba: volūda, tradicejis i cylvāki”. Publikācijās turpināsim atklāt mūsdienu Latgales daudzveidību – gan caur spilgtām personībām, kultūras notikumiem, gan caur problēmu atklāšanu un to risinājumiem. Latgales daudzveidības kaleidoskopā īpaša loma ir latgaliešu valodai – arī par tās saglabāšanu un uzturēšanu sabiedrībā tiks runāts publikācijās, no kurām liela daļa būs tieši latgaliešu rakstu valodā.</t>
  </si>
  <si>
    <t>Ar mērķi stiprināt LR Satversmē noteiktās vērtības, radot sabiedrības interesēm un kopējam labumam atbilstošu  nekomerciālu saturu, stiprinot kultūrtelpu latviešu valodā, nodrošinot sabiedriski nozīmīgas žurnalistikas rezultātā radītu daudzveidīgu un objektīvu reģionālu informāciju, projekta darbības laikā „TV Kurzeme” sagatavos un pārraidīs 28 000 reģionālās televīzijas skatītājiem savā apraides teritorijā 80 divpadsmit minūšu garus ziņu raidījumus par sabiedriski politiskām, valsts drošības un to ietekmējošiem ārējiem procesiem, sociālām, ekonomikas un vides aktualitātēm Liepājā, novados, Kurzemē un Latvijā, sniedzot analītisku un padziļināti skaidrojošu pieeju gan vietējā, gan valsts līmenī pieņemtu lēmumu ietekmei uz reģionu un valsti kopumā,nodrošinot viedokļu daudzveidību,  attīstot un palielinot sabiedrības spējas un zināšanas kritiski vērtēt mediju saturu, nodrošinot sabiedrības noturības stiprināšanu pret dezinformāciju un veicinot demokrātiju.</t>
  </si>
  <si>
    <t>Projekta “Latgales ekonomiskās, sociālās un kultūras vizītkartes” publikācijās atklāsim Latgales daudzveidību, pievēršot uzmanību problēmjautājumiem un aktuāliem tematiem – bezdarbs, reemigrācija, jaunu uzņēmumu veidošana, sociālā uzņēmējdarbība, veselības sfēra u.c. Rakstu sērijā atklāsim, kas konkrētās jomas pārstāvjus mudina strādāt Latgalē un kas būtu jādara, lai arī jaunieši te redzētu nākotnes iespējas. Katra publikācija tiks papildināta ar vizuāliem materiāliem un sabiedrības – ekspertu, līdzcilvēku – viedokļiem. Daļa publikāciju būs latgaliešu rakstu valodā.</t>
  </si>
  <si>
    <t>Projekta mērķis ir veidot pētniecisku, regulāru, interesantu, saistoši un dinamisku mediju saturu latviešu valodā, kas sekmē nacionālās identitātes un valsts apzināšanos sabiedrībā, un veicina izpratni par Latvijas kultūras mantojumu.
Lai sasniegtu projekta mērķi, projekta ietvaros SWH Gold ēterā turpinās skanēt Latvijas kultūras mantojuma pētošas, izzinošas un informatīvas rubrikas “Kultūras mantojuma enciklopēdija” (2021.gadā minētās rubrikas izskanēja ar NEPLP finansiālu atbalstu sabiedriskā pasūtījuma ietvaros), kuru ietvaros tiks apkopoti 128 dažādi Latvijas kultūru veidojošie aspekti (īpašas vietas, personības, tradīcijas, nosaukumi, priekšmeti, un citi latvietību veicinoši un nozīmīgi aspekti).</t>
  </si>
  <si>
    <t>Projekta „Novadnieku dzīve pierobežā-2022” mērķis – dažādos žanros un platformās pētīt un skaidrot dzīves aspektus apvienotajā Bauskas novadā, stiprinot valstisko apziņu un kritisko domāšanu ATR, dzīves labklājības, drošības kontekstā. BDz mērķauditorija (avīzes BDz 15 000 lasītāju, www.bauskasdzive.lv 37 962 lietotāji, 3829 sekotāji Facebook) dzīvo Latvijas-Lietuvas pierobežā jaunveidotā novadā – aktuāli akcentēt novadnieku vienotības un pārrobežas sadarbības iespējas.</t>
  </si>
  <si>
    <t>Projekta mērķis ir nodrošināt nozīmīgu ieguldījumu Latvijas kultūrvēstures dokumentēšanā un saglabāšanā, veicot kvalitatīvu izpētes un žurnālistikas darbu, veidojot astoņu raidījumu ciklu “Tiksimies stacijā!”.
Projekta uzdevumi ir sekojoši:
-	Veikt sākotnējo izpēti par Latvijas dzelzceļa vēsturiskajām stacijas ēkām, apzinot to vēsturiskās un kultūras vērtības;
-	Sagatavot astoņu raidījumu ciklu “Satiksimies stacijā!”, nodrošinot to pārraidi kanālā ReTV un arhīvā portālā www.retv.lv (satura pieejamība (PPP) pēc TV pārraides).
Plānotā projekta mērķa auditorija ir Latvijas un latviešu diaspora vecumā 25+.</t>
  </si>
  <si>
    <t>Projektā “Sabiedrības saliedētības labā prakse un problēmsituācijas Ventspils pilsētā un novadā “Ventas Balss” medijos” plānots pētīt un atainot gan sabiedrības saliedētības labās prakses piemērus, gan arī aprakstīt un analizēt problēmsituācijas. Sabiedrības saliedētības aspektu plānots skatīt  gan dažādu tautību, gan sociālo slāņu, gan seksualitātes (t.sk. LGBT) kontekstā, gan arī veselības jautājumu šķērsgriezumā – pētot un analizējot cilvēku ar dažādiem veselības traucējumiem integrāciju sabiedrībā. Nozīmīgu publikāciju daļu plānots veltīt pilsoniskās sabiedrības iniciatīvu atspoguļošanai šajā jomā, tāpat arī pētot un analizējot pašvaldību (gan pilsētas, gan novada) un valsts nodrošināto pakalpojumu labo praksi un problēmsituācijas. Publikācijās pieskarsimies arī šī gada skaidrajai realitātei Krievijas-Ukrainas karam un tam, kā tas ietekmēs Latvijas, Ventspils iedzīvotāju ikdienu – bēgļu uzņemšana, nodarbinātības jautājumi, palīdzības sniegšana. 
Visi materiāli trīs dienu laikā pēc publicēšanas laikrakstā tiks ievietoti arī SIA “Ventas Balss” piederošajā ziņu portālā, kas lietotājiem pieejams bez maksas. Aktīvās saites uz ziņu portālā tiks ievietotas arī Ventas Balss Facebook profila ziņu plūsmā, lietojot mirkļbirkas. Tāpat arī šis SIA “Ventas Balss” latviešu valodas mediju saturs tiks tulkots un ievietots laikraksta un ziņu portāla krievu valodas versijā.</t>
  </si>
  <si>
    <t>Kategorija</t>
  </si>
  <si>
    <t>Raidījumu cikls „Sarunas par Latgali,…. un ne tikai”  interviju un diskusiju formātā risina Administratīvi teritoriālās reformas un “Latviešu vēsturisko zemju likuma” iespaidu  uz Latgales un Sēlijas novadu iedzīvotāju kultūrvēsturisko identitāti un piederības sajūtu jaunizveidotajiem  novadiem.
Raidījuma cikla mērķis ir veicināt radio klausītāju  izglītošanu valsts un reģiona sabiedriski politiskajos procesos. Izpratnes veidošanu par Latgales sociālekonomiskajiem un kultūras procesiem, tādejādi ar kvalitatīvu mediju produktu stiprinot Latgales informatīvo  telpu.</t>
  </si>
  <si>
    <t xml:space="preserve">SIA „Divu Krastu radio” veidots iknedēļas  radioraidījums “Pi myusu Latgolā”, interviju, diskusiju un  reportāžu formātā,   informējot par aktualitātēm –  kultūras, biznesa un sabiedriski politiskajā dzīvē, Latgales un Sēlijas kultūrvēsturiskajā teritorijā.    
Raidījuma mērķis - veicināt Latgales reģiona iedzīvotāju, kā arī citviet Latvijā un ārzemēs dzīvojošo latgaliešu  identitāti un nodrošināt  kvalitatīvāku informatīvo telpu stiprinot valsts valodas pozīciju, tai skaitā latgaliešu rakstu valodu. </t>
  </si>
  <si>
    <t>Radiožurnāls “Notikumu krustpunktā” tiek veidots ar mērķi mazināt kaimiņvalstu informācijas iespaidu uz reģiona iedzīvotāju sabiedriskās domas veidošanu. Raidījumi analizēs starptautisko notikumu attīstību un to ietekmi uz Latviju.  Informēs par pasākumiem valsts drošības nodrošināšanai, atspēkos dezinformāciju un skaidros sabiedrībai pieņemto lēmumu nozīmi.</t>
  </si>
  <si>
    <t>Mērķis: 
Projekta “Valmieras novads – gads pēc reformas” mērķis, veidojot sabiedriski nozīmīga satura analītiskās žurnālistikas publikācijas, ir nodrošināt medija satura pēctecību, apzināti pēc gada atgriežoties pie 2021. gadā atbalstītā projekta tēmas: “Ceļā uz Valmieras lielnovada ilgtspēju”.   Projekta ietvaros vēlamies stiprināt nacionālo kultūrtelpu latviešu valodā un lasītājiem sniegt objektīvas atbildes uz to, kā administratīvi teritoriālā reforma mainījusi un ietekmējusi dzīvi apvienotajā Valmieras novadā, kā turpmāk plānots risināt novada attīstību.
Ar analītiskās žurnālistikas metodēm katru mēnesi tiks pētītas šādas sabiedriski nozīmīgas tēmas: 
1.	Valmieras novada jaunais modelis (7+7) darbībā;
2.	Finanšu un ekonomikas jautājumu risinājumi, meklējumi un uzlabojumi;
3.	Izglītības jautājumu un problēmu risinājumi;
4.	Medicīnas, sabiedrības veselības, vides ilgtspējas un tehnoloģiju risinājumi;
5.	Sabiedrības saliedētības veicināšanas, kopējās saskarsmes punktu meklējumi un atbalsts tam no jaunā novada budžeta;
6.	Rūpe par valstiskumu, latviskumu, kopējo latvisko kultūrtelpu un patriotismu;
7.	Klimata pārmaiņu risinājumi novadā.
Projekta laikā papildus tiešajiem darba pienākumiem tiks izveidota publikāciju sērija – jauns laikraksta pielikums “Valmieras novads – gads pēc reformas” uz 8 lpp. (iznāks 1x mēnesī), kopumā 56 lpp. projekta laikā. Nodrošināsim publikāciju bezmaksas pieejamība interneta vidē, t.sk. mūsu portālā www.eliesma.lv 
Mērķa auditorija: Laikraksta «Liesma» kopējā tirāža ir gandrīz 3000 eksemplāru, taču lasītāju ir vairāk, jo avīzi izlasa vismaz viena ģimene (abonējot arī kooperējas vairākas ģimenes, radi vai kaimiņi), tostarp bērni un jaunieši; vienu vai vairākus eksemplārus abonē visas pilsētu un pagastu bibliotēkas, pašvaldības un uzņēmumi. Projekta mērķauditorija aptver iedzīvotājus visās vecuma grupās Ziemeļvidzemē un citviet, kur dzīvo mūsu lasītāji, kā arī ietver portāla www.eliesma.lv lietotājus. Aptvertajā teritorijā dzīvo ap 60 tūkstošiem iedzīvotāju.</t>
  </si>
  <si>
    <t xml:space="preserve">Sociālie pakalpojumi un sociālā aprūpe ir būtisks atbalsts mazaizsargātajām iedzīvotāju grupām, veicinot to iekļaušanos sabiedrībā, tādēļ publikāciju ciklā laikrakstā “Alūksnes un Malienas Ziņas” rakstīsim par sociālā darba kvalitāti, izgaismosim problemātiku un meklēsim risinājumus, kā iedzīvotājam sociālo pakalpojumu saņemt pēc iespējas labākā kvalitātē. Portālā www.aluksniesiem.lv būs tematiskas aptaujas un radītais saturs atspoguļots trīs dažādās platformās – laikrakstā, portālā, sociālajos tīklos dažādos formātos: raksti, foto un arī video (pēc iespējamības). Mērķauditorija – Alūksnes un Smiltenes novada (bijušais Apes novads) iedzīvotāji. </t>
  </si>
  <si>
    <t xml:space="preserve">
Mērķis - informēt sabiedrību, veidojot multimediālu informatīvi izglītojošu un analītisku raidījumu ciklu, atspoguļojot tajā sabiedriski nozīmīgu un kvalitatīvu saturu par aktuālo Vidusdaugavas reģionā.
Galvenās aktivitātes: 
●	Radioraidījumi (30gb), 
●	Diskusiju raidījumi-tiešraides ( 15 gb, audioraidījumi un to video formāts interneta vidē).
Raidījumu cikla tēmas-Vidusdaugavas reģiona aktualitātes , apskatot šādas jomas: Ārpolitikas ietekme uz novadu ikdienu; Izglītība, kompetenču pieeja; Sabierības saliedēšana, mazākumtautības reģionā; Medicīna; Sabiedrības veselība; Modernās tehnloģijas; Vides ilgtspēja; Zinātne ārpus Rīgas; Karjeras izglītība; Jaunieši, sporta dzīve,Pandēmija un tās sekas;  Vakcinācija; Valstiski svarīgo vēsturisko notikumu atzīmēšana reģionā; Uzņēmējdarbība; Nodarbinātība; Demogrāfiskā situācija; Reemigrācija; Medijpratība ārpus Rīgas un Pierīgas; Dzīvojamais fonds un tā stāvoklis reģionā; Autoceļi un ielas; Drošība un aizsardzība; Dabas bagātības; Klimata izmaiņu ietekme reģionā; Lauksaimniecība; Dzīve laukos; Valsts politisko procesu ietekme; Tautas lietišķā māksla; Kultūra.
Mērķauditorija: 
●	„Radio1” klausītāji (40 000),
●	Ziņu portāla “Radio1.lv” lietotāji (auditorija- 120 000 lietotāji mēnesī),
●	 sociālo platformu lietotāji ( youtube.com un facebook.com) </t>
  </si>
  <si>
    <t>Projekta mērķis ir radīt un pārraidīt 10. raidījumu ciklu “Sajūti Latgali”. Raidījumu mērķis ir ir informēt sabiedrību par uzņēmējdarbības, lauksaimniecības, kultūras, izglītības u.c. aktualitātēm Latgales reģionā. 
Vienlaikus projekts mērķis ir stiprināt nacionālo kultūrtelpu latviešu valodā, atbalstot nekomerciālas, sabiedriski nozīmīgas žurnālistikas radīšanu medijos, kuras uzdevumi ir stiprināt Satversmē noteiktās vērtības, valstisko apziņu, latvisko kultūrtelpu, kritisko domāšanu, veicināt mediju atbildīgumu un kvalitāti, kā arī sabiedrības saliedētību uz latviešu valodas pamata.
Projekta auditoriju veidos Latgales un Latvijas iedzīvotāji sākot no 20 gadu vecuma.</t>
  </si>
  <si>
    <t xml:space="preserve">Projekta “Kopīgās saknes meklējot” mērķis ir, izzinot Jēkabpils novada iedzīvotāju kopienu sēlisko un latgalisko savdabību, veicināt kultūrtelpu savstarpējo iepazīšanu, popularizēt un stiprināt kopējās identitātes attīstību un sabiedrības, tostarp mazākumtautību pārstāvju,  saliedētību novadā un valstī. Projekta laikā plānots apmeklēt 22 Jēkabpils novada pagastus un 3 pilsētas un sagatavot publikācijas 60 lappušu apjomā laikrakstā “Brīvā Daugava” (mērķauditorija - visi Jēkabpils novada iedzīvotāji). </t>
  </si>
  <si>
    <t xml:space="preserve">Projekta „9 pakalni – 9 jautājumi” mērķis ir sagatavot kvalitatīvu, daudzpusīgu un analītisku – reģionāli un nacionāli nozīmīgu – saturu iknedēļas raidījumam „Vakar.Šodien.Rīt”. Šobrīd raidījumā galvenokārt ir Talsu novada ikdienas jautājumu atspoguļojums, taču projekts ļaus uzlabot raidījuma analītisko sadaļu un iedzīvotājiem saņemt kvalitatīvāku informāciju par deviņām galvenajām tēmām – valsts drošību, pandēmijas ietekmi, ekonomiku, kultūru, sportu, izglītību, sociālo jomu, tūrismu, vidi. </t>
  </si>
  <si>
    <t xml:space="preserve">Projekta mērķis ir stiprināt Sēlijas vēsturisko zemju nacionālo kultūrtelpu, veicinot Sēlijā dzīvojošās sabiedrības valstiskuma apziņu un saliedētību uz latviešu valodas pamata un skaidrojoši aktualizēt Sēlijas nozīmīgumu līdzās citiem Latvijas reģioniem. 
Projekta aktivitātes ir 12 kvalitatīvu videostāstu izveide, aplūkojot tuvplānā Sēlijas iedzīvotāju kopienas, atklājot to dažādību, iekšējās sadarbības struktūras, vienlaikus atspoguļojot latviskās valstiskuma apziņas veidošanos un aktīvu pilsoniskumu, saistot to ar valstij nozīmīgiem šodienas izaicinājumiem. </t>
  </si>
  <si>
    <t xml:space="preserve">Mūsu, kā projekta veidotāju mērķis šajā satraucošajā un nomāktajā laikā ir sniegt cilvēkiem ko dvēseli dziedinošu un garu paceļošu, jo projekta koncepts un saturs ir balstīts uz mākslu, kultūru un vēsturi, ļaujot cilvēkiem novērtēt mūsu saknes, aptvert mūsu bagātību caur sakrālo kultūrvēstures prizmu, jo tieši šie elementi: kultūra, vēsture, mūzika un māksla ir vienojoši, kas cilvēkiem dod cerību un pozitīvas emocijas, kā arī sniedz mierinājumu un iedvesmu labiem darbiem. Šajā sezonā esam projektu izstrādājuši ciešā sadarbībā ar Latvijā vadošo konfesioju organizācijām, uzklausjuši vadošo Latvijas kultūrvēstures, ērģeļmeistaru un mākslas vēsturnieku ieteikumus izveidojot pārdomātu saturu izceļot Latvijas mazpilsētas un iespējams Latvijas sabiedrībā ne tik zināmus objektus, lai atklātu mūsu tautas un nācijas “pērles”, kas neskatoties uz dažādiem kara satricinājumiem pateicoties cilvēku darbam, ticībai un mīlestībai ir spējušas saglabāties līdz mūsdienām. Daudz no visa tā, ko vēlamies parādīt projekta ietvaros nav tikai Latvijas lepnums, bet arī nozīmīgas un izcilas Eiropas un pasaules mākslas vērtības, kas ir rodamas vien pie mums, mūsu Latvijā. Projekta realizācijas gadījumā informatīvo atbalstu ir gatavas  sniegt arī Latvijas vadošās reliģiskās organizācijas </t>
  </si>
  <si>
    <t>SIA "Kurzemes Vārds" īstenotais projekts "Rakstu cikls "Dienas tēmas"" paredz sagatavot un reģionālajā laikrakstā "Kurzemes Vārds" divas reizes nedēļā publicēt pētnieciski analītiskus materiālus par Liepājas reģionam aktuālām un sabiedriski nozīmīgām tēmām, kas būtiski ietekmē sabiedrību un ir aktuālas projekta ieviešanas laikā, vismaz divas reizes mēnesī pievēršoties arī aktualitātēm, kas saistītas ar Saeimas vēlēšanām, situāciju ārpolitikā un valsts atgūšanos pēc kovida pandēmijas.
Projekta mērķis ir uzlabot Liepājā un tuvākajos novados dzīvojošo izpratni par visā Latvijā aktuāliem problēmjautājumiem, piedāvājot padziļinātu skaidrojumu par tēmu un pētījumu par problēmas būtību, parādot arī iespējamos risinājumus no pašu iesaistīšanās līmeņa līdz amatpersonu iesaistes un likumdošanas izmaiņu līmenim. 
Publikācijās paredzēts skart pašvaldību darbu no visdažādākajiem aspektiem, politiskās norises valstī un reģionā, ekonomikas un uzņēmējdarbības problēmas, valsts pārvaldes jautājumus, kas attiecināmi uz reģiona iedzīvotājiem, vides un infrastruktūras uzlabošanas jautājumus, veselības aprūpes pieejamību, tāpat kultūras, sporta un reliģijas jautājumus, reģionālās attīstības tēmu, izglītības un sociālo lietu problēmas, organizētās noziedzības, sabiedriskās kārtības un drošības jautājumus, valsts drošības aspektus, jo īpaši situācijā ar Krievijas militāro agresiju Ukrainā, un citus. Savukārt, pievēršoties Saeimas vēlēšanu tematikai, vēlamies vērst uzmanību uz pilsonisko atbildību, mudinot doties vēlēt un atbildīgi izvēloties par kuru politisko spēku atdot savu balsi, kā arī skaidrot vēlēšanu rezultātu ietekmi uz katra iedzīvotāja ikdienas dzīvi. Tāpat dauz skairosim kā Latvijai izdodas atgūties pēc kovida pandēmijas beigām. 
Projekta tiešā mērķauditorija būs "Kurzemes Vārda" lasītāji, bet pastarpināti centīsimies ar savām publikācijām ieinteresēt un uzrunāt arī citus sabiedrības locekļus.</t>
  </si>
  <si>
    <t>Projekts Latvijā kopumā stiprinās un attīstīs izpratni un zināšanas par latgalisko kultūrtelpu un Latgales reģiona savpatībām, radot saturu latgaliešu rakstu valodā portālā lakuga.lv un paplašinot portāla sagatavotā materiāla pieejamību caur sadarbības partneriem – žurnālu “A12”, laikrakstu “Vietējā Latgales Avīze” un TV kanālu “ReTV”. Sagatavotais materiāls Latgales reģiona esošajos un bijušajos iedzīvotājos veicinās patriotismu un piederības sajūtu latviskajai kultūrtelpai, bet citu reģionu iedzīvotājiem – latgaliskās kultūras interesentiem – veicinās izpratni par latgaliskās kultūrtelpas norisēm, situāciju, problēmjautājumiem un aktuālajiem aspektiem Latvijā, kā arī izpratni par latgaliešu rakstu valodas situāciju pasaules mazāk lietoto valodu kontekstā. Plānotajās rakstu sērijās tiks atspoguļoti viedokļi un pētīti jautājumi par latgaliskas kultūrtelpas, kā arī Latgales reģiona kultūrpolitikas, sociālekonomiskajiem, kultūrvēstures jautājumiem, par nelatgaliešu dzīvi Latgalē, latgaliešu dzīvi pasaulē un kopējo sabiedrības spēju saliedēties, kā arī par latgaliešu valodas lietojuma jomām Latvijā u. c. Tāpat projektā paredzēts attīstīt video saturu – kultūras ziņas par latgaliskās kultūrvides aktualitātēm un procesiem latgaliski un nodrošinot to translāciju arī TV formātā, kā arī īpašs uzsvars būs paredzēts satura popularizēšanai sociālajos tīklos un satura materiāla dažādošanai un papildināšanai ar foto un video materiāliem. Lakuga.lv mērķauditorija ir latgaliešu valodas lietotāji un latgaliskās kultūras interesenti visā Latvijā, kā arī diasporā.</t>
  </si>
  <si>
    <t>Projekts “Žik!” ir astoņu raidījumu cikls latgaliešu valodā ģimenēm ar bērniem un pusaudžiem. Turpinot raidījumu izveidi ceturtajā sezonā tā formāts ir pilnībā mainīts un šajā reizē ģimenes kopā ar iemīļotajām raidījumu vadītājām LRT žurnālisti Ausmu Sprukti un divpadsmitgadīgo Adrianu dosies profesiju ceļojumā – izzinās dažādu nozaru darba un apmācību noslēpumus, viesosies pie reģiona talantīgākajiem bērniem un pusaudžiem, kā arī iepazīsies ar reģiona personībām, kas pārstāvot konkrēto profesiju kļuvušas populāras visā Latvijā un pasaulē. Raidījumu cikla mērķis ir veicināt lokālpatriotismu, mīlestību pret savu ģimeni un dzimto valodu, kā arī motivēt bērnus un pusaudžus savu nākotni un profesionālo darbību saistīt ar Latgali, pierādīt, ka arī reģionā var sasniegt augstus mērķus un panākumus. Turklāt aizvien mediju satura bērniem un pusaudžiem vitāli trūkst ne tikai Latgales reģionā, bet visā Latvijā jo īpaši – latgaliešu valodā.</t>
  </si>
  <si>
    <t>SIA "Kurzemes Vārds" īstenotais projekts "Portāla liepajniekiem.lv ziņu plūsma" paredz sagatavot un portālā liepajniekiem.lv publicēt operatīvus un aktuālus informatīvos materiālus, sniedzot ieskatu sabiedrībai svarīgos jautājumos nepārtrauktā darbības režīmā. Projekta laikā paredzēts 10 mēnešu garumā sagatavot katru darba dienu ne mazāk par 8 lielākiem vai mazākiem žurnālistikas materiāliem, kas skartu aktuālus un sabiedriski nozīmīgus jautājumus nacionālā līmenī, kā arī skarsim ārpolitikas problēmas, lai lasītaji ir informēti par svarīgiem globāliem notikumiem, kā arī ne mazāk par 3 oriģinālmateriāliem brīvdienās. 
Esam jau līdz šim pierādījuši, ka tieši aktuālie ziņu materiāli ir viens no mediju darbības stūrakmeņiem, kas reģionu iedzīvotājiem liek ticēt mediju spēkam un ietekmei,tāpēc ar šādu projektu ceram nostiprināt sabiedrības izpratni par aktuāliem notikumiem, tostarp dodot ieguldījumu arī valsts drošības jomā, nepieļaujot dezinformācijas izplatīšanos, kā arī šogad īpaši uzmanīgi sekojot līdzi Saeimas vēlēšanu norisei, priekšvēlēšanu cīņām un situācijai globālajā pasaulē. Projekta tiešā mērķauditorija būs portāla liepajniekiem.lv auditorija Liepājā, Rīgā un citās Latvijas pilsētās, tāpat pastarpināti centīsimies ar savām publikācijām ieinteresēt un uzrunāt arī tā sauktos nejaušos lasītājus, kas par mūsu rakstiem uzzinās sociālajos tīklos.</t>
  </si>
  <si>
    <t>Ir pagājis gads, kopš stājās spēkā administratīvi teritoriālā reforma, kad Krāslavas novadam tika pievienots bijušais Dagdas novads un Aglonas novada 3 pagasti. 
Rakstu cikla: “Novadu apvienošanas plusi un mīnusi – skats pēc gada kopā būšanas” ietvaros
laikraksta žurnālisti apmeklēs katru no pievienotajiem pagastiem un Dagdas pilsētu, tiksies ar iedzīvotājiem, pagastu pārvaldes darbiniekiem, lai uzdotu jautājumus, uzklausītu viedokļus, atziņas un ieteikumus, ar mērķi aktivizēt Krāslavas novada iedzīvotājus līdzdarboties savas dzīves kvalitātes uzlabošanā un sekmēt uz ārzemēm aizbraukušo iedzīvotāju atgriešanos dzimtenē.</t>
  </si>
  <si>
    <t>Projekta “Esam informēti, zinoši, atbildīgi, motivēti!” mērķis ir kvalitatīva, sabiedrībai nozīmīga, nekomerciāla un daudzveidīga satura izstrāde un publicēšana reģionālajā laikrakstā “Auseklis”. Dažāda vecuma un interešu Limbažu novada iedzīvotājiem būs iespējams uzzināt gan par aktualitātēm novadā/reģionā/valstī, sekot līdzi novada attīstībai, apzināt problēmas, vērtēt dažādus sabiedriski nozīmīgus procesus.
Atsevišķās publikācijās pētīsim uz vērtēsim, kā modernais dzīvesveids ienāk lauku vidē, kā mainās iedzīvotāju paradumi, runāsim par latviskajām vērtībām un lūgsim lasītājus dalīties pieredzē. Gatavojoties 14. Saeimas vēlēšanām, uzrunāsim vēlētājus, aicinot izteikt viņu vēlmes, cerības un pārdomas. Intervēsim pazīstamākos/zināmākos esošos un bijušos novadniekus, kuri būs gatavi dalīties savās pārdomās, veiksmes stāstos un dzīves laikā gūtajās atziņās, tādējādi ar savu piemēru iedvesmojot līdzcilvēkus modernai un kvalitatīvai dzīvei digitālajā laikmetā. Tādā veidā tiks stiprināta valstiskā pašapziņa, latviskā kultūrtelpa un sabiedrības saliedētība. Rosinot iedzīvotājus izteikties, tiks veicināta kritiskā domāšana, vārda brīvība un akcentēta pilsoniskā līdzatbildība demokrātijas stiprināšanā. 
Projekta laikā radītais saturs (ziņas, raksti, intervijas, fotogrāfijas un videosižeti) būs pieejams arī plašai auditorijai (Latvijā un ārzemēs) sasniedzamā un ērti patērējamā formā – interneta mājaslapā un sociālajā tīklā Facebook.</t>
  </si>
  <si>
    <t>Turpinot projektu “”Druva” novadu attīstībai”  laikraksts Vidzemes novadiem “Druva” turpinās pētīt administratīvi teritoriālas reformas ietekmi uz pašvaldības un valsts pakalpojumu pieejamību un kvalitāti, uzklausīs iedzīvotāju viedokļus, sekos, kā  tiek īstenotas pašvaldības funkcijas un kā nodrošināti iedzīvotājiem dotie partiju priekšvēlēšanu solījumu,.
  Analizējot procesus vietējā sabiedrībā, uzsvars tiks likts uz iekļaujošas sabiedrības veidošanu.  Īpaši akcentēta  arī valstiskās apziņas stiprināšanu,  nacionālās un lokālās identitātes kopšana, tiks apzināta tās dažādās izpausmes, stiprinot latviskās vērtības.
  Projekta mērķauditorija ir Cēsu novada un Smiltenes novada Raunas un Drustu pagasta iedzīvotāji.
   Projektā tiks sagatavotas 108 oriģinālu žurnālistisku materiālu kopas, kas bez maksas būs lasāmas tīmekļvietne edrva.lv</t>
  </si>
  <si>
    <t>Latgaliešu valoda Latvijā ir vērtība, kas valstij un sabiedrībai ir jāsargā un jākopj. Latgaliešu rakstu valodas iekļaušana skolas programmā liecina par vērtību, kādu tai piešķir valsts, un tas var veicināt valodas prestižu sabiedrībā. Līdzīga funkcija var būt valodas lietojumam sabiedriskajos medijos (Diskusija par latgaliešu valodas statusu. Nacionālā enciklopēdija). 
Rakstu cikls “Daugavas septiņu loku stāsti”, ko laikraksts “Ezerzeme” publicēs latgaliešu rakstu valodā, vēstīs par senajām tradīcijām, to interpretāciju un iedzīvināšanas iespējām mūsdienu kultūrvidē.</t>
  </si>
  <si>
    <t xml:space="preserve">Informatīvi izglītojošs un padziļinātu faktu izpēti veicinošs raidījumu cikls “Laikmeta Deja Vu” Kurzemes Radio ēterā katru otro otrdienu, pulksten 14:10 - 14.55, laika periodā no 2022. gada 1. jūnija līdz 2023. gada 31. martam. 
Raidījumu cikla mērķis ir izzināt un skaidrot caur vēsturiskiem, šodienas un nākotnes inovāciju aspektiem un sasniegumiem dažādu nozaru attīstību laikmetu griežos. Pievēršoties raidījuma tēmas izziņai caur prizmu – pagātne, tagadne, nākotne. Izmantojot pieejamos vēsturiskos faktus, šodienas situāciju un nākotnes vīziju, kā arī inovāciju iezīmes tautsaimniecības un kultūrpolitiskajās nozarēs, skaidrot un informēt raidījuma klausītāju, par attīstības virzieniem, sasniegumiem un notikumiem –  kā tie mainījušies laiku gaitā, kas ir prioritārie sabiedrības problēmjautājumi šodien, kādi tie bijuši senāk un ko varam prognozēt sagaidīt tuvākajā nākotnē. Pieņemot, ka viss jaunais nereti ir labi aizmirsts vecais, tikai transformējies un kļuvis citāds, tādējādi, sasaistot pagātnes inovācijas, loģiskā formā  sabiedrība tiks iepazīstināta ar mūsdienu norišu digitalizācijas aspektiem, veicinot to izpratni un pielietojumu, digitālas sabiedrības attīstības veicināšanu. 
Raidījumos apskatāmās tematikas: izglītība; veselības aprūpe; nauda, norēķini un tirdzniecība; farmācija; transports un infrastruktūra; bibliotēkas un muzeji; mediji;  tehnoloģijas; pārtika un iepakojums; daba un vide; lauksaimniecība; fabrikas un ražotnes; ģimene; izklaides industrija; reliģija un baznīca; demokrātija. </t>
  </si>
  <si>
    <t>Projekta mērķis ir caur izglītojoši izklaidējošu saturu pievērst sabiedrības interesi Latvijas un pasaules vēstures, ārpolitikas, zinātnes un citiem jautājumiem, kā arī nodrošināt televīzijas skatītājiem kvalitatīvu medija saturu.
Projekta uzdevumi:
-	Sagatavot kvalitatīvu un daudzpusīgu erudīcijas jautājumu kopumu, kas izmantojams TV raidījuma spēlē;
-	Sagatavot kvalitatīvu erudīcijas spēles raidījumu ciklu;
-	Paaugstināt sabiedrības, īpaši jauniešu zināšanu līmeni par dažādiem zinātnes sasniegumiem, Latvijā un pasaulē nozīmīgiem notikumiem, faktiem un personībām.
Projekta ietvaros plānots veidot 10 raidījumu ciklu “Prāta banka” (oriģināls un vismaz 2 atkārtojumi), kuri tiks pārraidīti kanālā ReTV prime time laika joslā no 2022.gada decembra līdz 2023.gada februārim
Tā kā šāds raidījums vēl nav bijis veidots un pārraidīts kanālā ReTV, tad plānotās sasniegtās auditorijas apjomu ir grūtāk noteikt, taču raidījuma saturs noteikti spēs uzrunāt gana plašu un dažādu auditoriju, jo viktorīnu veida raidījumi skatītājiem ir saistoši, jo tajos apvienots gan izglītojošs, gan izklaidējošs saturs. Ar raidījuma saturu plānots uzrunāt ne tikai tradicionālo lineārās televīzijas auditoriju (vecuma grupa 45+), bet arī gados jaunāku auditoriju (sākot no 18+).</t>
  </si>
  <si>
    <t>1.	XXVII Vispārējo latviešu Dziesmu un XVII Deju svētki norināsies 2023.gada vasarā. Taču pirms tam ir bijuši divi Covid-19 epidēmijas gadi, kas kavējuši gatavošanos šiem svētkiem. Projekta rubrikā „Ceļā uz Dziesmu un deju svētkiem” vēlamies stiprināt vienotības un Latvijas mīlestības sajūtu, kas it īpaši kļuvis svarīgi arī Ukrainas kontekstā. Izjautāsim mūsu novada kultūras un tautas namu vadītājus, kā arī pašdarbības kolektīvu vadītājus un dalībniekus, noskaidrojot, kādi šajā sakarā ir pandēmijas mīnusi un problēmas un kam šajā pēdējā gatavošanās svētkiem gadā jānotiek, lai noturētu šīs tradīcijas augsto latiņu.
2.	Projekta rubrikā „Stiprie stāsti – pirms un pēc” uzrunāsim cilvēkus, kuri paveikuši it kā neiespējamo. Kuri, būdami cilvēki ar īpašām vajadzībām, tiek galā paši ar savu ikdienu un ir morāls balsts un iedvesma apkārtējiem. Meklēsim atbildes uz jautājumiem: kur viņi rod spēku; kāda veida atbalstu vēlētos saņemt no līdzcilvēkiem; kā mēs, veselie, viņus atbalstām, jo invaliditāte joprojām ir sabiedrības sāpīgā tēma. Ar šo rubriku vēlamies mazināt cilvēku ar invaliditāti sociālās atstumtības risku, veicināt sabiedrības izpratni par mūsu līdzcilvēku vajadzībām.</t>
  </si>
  <si>
    <t>Ilgtspēja Latgalē: kultūra un vide ir interviju un jaunumu raidījums par kultūru un dabisku vidi kā Latvijas sabiedrības ilgtspējas pamatu. Raidījumam ir 2 centrālās tēmas: kultūra kā humānas vides nodrošinājums un vide kā mūsu attieksmes vērtību mērs.
Kultūras un sargātas vides sinerģija kā ilgtspējas nodrošinājums. Kultūras loks: ekspozīcijas/ izstādes, kultūras personības, Latgales vēstniecība Gors, teātru
pirmizrādes u.c..Raidījumu vides jautājumu sekcija: globālie un ES procesi, likumdošana, labās prakses, vide Latgalē. Ikmēnesi tiks veidoti un atskaņoti – 2 raidījumi par kultūru, 2-par vidi.</t>
  </si>
  <si>
    <t>Raidījuma “Latviešu radošā skatuve” ar Katō satura koncepcijas pamatā ir mērķis iepazīstināt auditoriju ar procesiem radošajās un kultūras industrijās plašākā sociālā, ekonomiskā un vides kontekstā. Raidījumā satiksies pieredzējuši radošo un kultūras industriju pārstāvji, eksperti un jaunie talanti, lai sarunātos gan par nozares aktualitātēm, gan padziļināti diskutētu par dažādiem ar industrijām saistītiem aspektiem – digitālo transformāciju, producēšanu, uzņēmējdarbību, mārketingu, vides, ekonomisko un sociālo ilgtspēju, komunikāciju, pārdošanu u.c. Raidījuma primārā mērķauditorija ir visi EHR Latviešu hiti klausītāji, kā arī EHR digitālo kanālu auditorija vecumā no 25 līdz 40 gadiem.</t>
  </si>
  <si>
    <t>2022.LV/RMA/56</t>
  </si>
  <si>
    <t xml:space="preserve">14. Saeimas vēlēšanas ir viens no nozīmīgākajiem 2022. gada notikumiem, kura rezultāti tieši ietekmēs valsts attīstību nākamos četrus gadus un atstās ietekmi vēl daudz ilgāk. Lai balstiesīgie pieņemtu lēmumus, kas balstīti uz analīzi, projekta ietvaros aicināsim caur daudzpusīgiem žurnālistu sagatavotiem materiāliem lasītājus atskatīties un izvērtēt 13. Saeimas paveikto un solīto. Atspoguļosim dažādu nozaru pārstāvju viedokļus, aicināsim ieklausīties ekspertu viedokļos par lēmumu pieņemšanu aizvadītajos četros gados. Projekta gaitā izvērtēsim 14. Saeimas partiju pogrammas, analizēsim, kā ar solījumu izpildi veicies
iepriekš. Noskaidrosim novadnieku un arī disasporas latviešu viedokli par gaidāmajām vēlēšanām. Aspoguļosim 14. Saeimas vēlēšanas novadā, dodoties uz vēlēšanu iecirkņiem, pēc vēlēšanām vērtēsim rezultātus, atkārtoti runāsim ar nozaru pārstāvjiem, salīdzināsim vēlētāju aktivitāti iepriekšējās un 14. Saeimas vēlēšanās, vērtēsim partiju popularitāti un meklēsim rezultātu cēloņus. Projekta īstenošanas laikā plānots lasītājiem piedāvāt dauzpusīgus viedokļus, rakstus, intervijas, aptaujas, fotoreportāžas, video sižetus, iesaistot arī pašus lasītājus. </t>
  </si>
  <si>
    <t>Ziņas latviešu valodā Latgales auditorijai par notikumiem un aktualitātēm Latvijā, Latgales reģionā, Daugavpilī un arī pasaulē. Ik dienas 10 mēnešu laikā tiek veidotas jaunas 5 minūšu ziņas, pārraidītas ar 2 atkārtojumiem. Mērķis- informēt klausītāju par vietējām aktualitātēm un tām norisēm pasaulē, kas skar arī Latgales iedzīvotājus; veidot zinošāku auditoriju. Ziņas ir balansētas, nepieslienas politiskajiem spēkiem, izmanto pārbaudītus ziņu avotus. Svarīgākās Daugavpils un Latgales ziņas ar mērķi veicināt vietējo identitāti.</t>
  </si>
  <si>
    <t>Projekts “Latvijas pierobeža. Dienasgrāmata.” ir raidījumu cikls par desmit dažādām vietām, to unikalitāti un iedzīvotājiem Latvijas-Lietuvas, Latvijas-Baltkrievijas un Latvijas-Krievijas pierobežā. Raidījumu gaitā vēstīsim par pierobežas teritoriju iedzīvotāju ikdienu, saimniecisko darbību un mediju
lietošanas ieradumiem, kā arī viesosimies krāšņākajos tūrisma un sakrālajos objektos, izzināsim nostāstus un apmeklēsim vietas, kur, piemēram, lai dotos sakopt kapsētu vai uz svētavotu u.tml. nepieciešama Valsts robežsardzes atļauja. Raidījumu cikla mērķis ir veicināt lokālpatriotismu, parādīt plašākai sabiedrībai ikdienas norises pierobežā, parādīt un pierādīt, ka tieši pierobežā dzīvojošie cilvēki ir sava veida “Latvijas sargi”, kas arī veicina valsts ekonomikas izaugsmi, viņi pirmie sastop migrantus un ar savu klātbūtni robežas tuvumā rūpējas par mūsu valsts drošību.</t>
  </si>
  <si>
    <t>Projekta “Savējiem par vietējo un svarīgo” mērķis ir stiprināt Latvijas mediju vidi reģionos ar kvalitatīvu tradicionālā drukātā medija piedāvājumu, lai šajā viltus ziņām bagātajā laikā nodrošinātu sabiedrības iespējas piekļūt vēl vienam neatkarīgam un uzticamam informācijas 5 avotam. Tas paredz laikraksta “Zemgale” lasītājiem piedāvāt vairākus rakstu ciklus, kas orientēti uz vietējai sabiedrībai nozīmīgu tēmu tvērumu un kopienas aktivitāšu atspoguļošanu
reģionālajā presē. Iecerēts katru nedēļu vienu lappusi veltīt publikācijai, kas veltīta aktualitātei jaunizveidotajā, jeb atjaunotajā Dobeles novadā. Reizi mēnesī lappusi atvēlēsim stāstam par kāda vietējā uzņēmēja pieredzi. Divas reizes mēnesī vienu lappusi veltīsim kāda novadnieka portretintervijai, iepazīstinot lasītāju ar nozīmīgiem un interesantiem cilvēkiem. Vienu reizi mēnesī stāstīsim par aktuālākajām tēmām novadā papildus iedziļinoties jautājuma būtībā un to dziļāk izpētot. Pēc lasītāju ieteikumiem, reizi mēnesī aprakstīsim ar izglītību un kultūru saistītas tēmas, gan valsts mērogā, gan to saistībā ar novada aktualitātēm. Šādi kombinējot publikācijas, mēs katru nedēļu laikraksta lasītājiem piedāvāsim lappusi vai vienu avīzes atvērumu, kas tieši būs veltīts vietējās sabiedrības dzīves atspoguļošanai nozīmīgām aktuālām problēmām. Pavisam projekta laikā esam plānojuši izgatavot publikācijas 90 lappušu apjomā. Publikāciju sagatavošanā iesaistīsies redakcijas štata žurnālisti, kas ir ar profesionālo pieredzi redakcijas darbā un pārzina reģiona sabiedrības vajadzības, jo ir sekojuši tām līdzi, rakstot par visdažādākajām tēmām. Projekta tiešā mērķauditorija būs laikraksta “Zemgale” un vietnes www.zemgalesia.lv lasītāji un facebook sekotāji, bet pastarpināti centīsimies ieinteresēt arī citus sabiedrības locekļus.</t>
  </si>
  <si>
    <t>Sabiedriski nozīmīgs saturs</t>
  </si>
  <si>
    <t>Latgales reģions</t>
  </si>
  <si>
    <t>Projekta iesniedzēja juridiskā adrese</t>
  </si>
  <si>
    <t>Līguma summa, EUR</t>
  </si>
  <si>
    <t>Skolas iela 20a, Ludza, LV-5701</t>
  </si>
  <si>
    <t>Ritiņi 2-5, Ritiņi, Ozolaines pag., Rēzeknes nov. LV 4601</t>
  </si>
  <si>
    <t>Teātra iela 8, Balvi, Balvu nov., LV-4501</t>
  </si>
  <si>
    <t>Saules iela 71B, Daugavpils, LV-5401</t>
  </si>
  <si>
    <t>Jelgavas iela 1B, Daugavpils, LV-5404</t>
  </si>
  <si>
    <t>Lielā iela 8, Saldus, Saldus novads LV3801</t>
  </si>
  <si>
    <t>Baznīcas iela 28, Rēzekne LV-4601</t>
  </si>
  <si>
    <t>Blaumaņa iela 17, Madona, Madonas nov., LV-4801</t>
  </si>
  <si>
    <t>1905. gada iela 19, Kuldīga, Kuldīgas nov., LV-3301</t>
  </si>
  <si>
    <t>Ābeļu iela 8, Gulbene, LV-4401</t>
  </si>
  <si>
    <t>Andrejostas iela 23, Rīga LV 1045</t>
  </si>
  <si>
    <t>Lāčplēša iela 4, Aizkraukle, Aizkraukles nov., LV-5101</t>
  </si>
  <si>
    <t>Brīvības laukums 10, Tukums, LV-3101</t>
  </si>
  <si>
    <t>Ausekļa iela 4, Valka, Valkas nov., LV-4701</t>
  </si>
  <si>
    <t>Peldu iela 7, Jelgava, LV-3002</t>
  </si>
  <si>
    <t>Raiņa bulvāris 13a, Preiļi, LV-5301</t>
  </si>
  <si>
    <t>Pasta iela 3, Liepāja, LV-3401</t>
  </si>
  <si>
    <t>Ganību dambis 24D, Rīga, LV-1005</t>
  </si>
  <si>
    <t>Rīgas iela 51, Bauska, Bauskas novads, LV-3901</t>
  </si>
  <si>
    <t>Kuldīgas nov., Skrundas pag., Ciecere, Cieceres iela 11 - 2, LV-3326</t>
  </si>
  <si>
    <t>Saules iela 10, Ventspils, LV-3601</t>
  </si>
  <si>
    <t>Atbrīvošanas aleja 98-505, Rēzekne, LV-4601</t>
  </si>
  <si>
    <t>Ventspils iela 9-19, Rēzekne, LV-4601</t>
  </si>
  <si>
    <t>A. Upīša iela 7, Valmiera, LV- 4201</t>
  </si>
  <si>
    <t>Rūpniecības iela 7A, Alūksne, Alūksnes nov., LV-4301</t>
  </si>
  <si>
    <t>Brīvības iela 116, Jēkabpils, Jēkabpils nov., LV-5201</t>
  </si>
  <si>
    <t>Krišjāņa Valdemāra 33 – 9, Daugavpils, LV-5304</t>
  </si>
  <si>
    <t>Pasta iela 37, Jēkabpils, LV-5201</t>
  </si>
  <si>
    <t>Lābji, Laucienes pag., Talsu nov., LV-3285</t>
  </si>
  <si>
    <t>Jaunā iela 16, Jēkabpils, Jēkabpils novads, LV-5201</t>
  </si>
  <si>
    <t>Griezes iela 17 - 26, Salaspils, Salaspils nov., LV-2121</t>
  </si>
  <si>
    <t>Pasta iela 3, Liepāja, LV3401</t>
  </si>
  <si>
    <t>Daugavas iela 8, Līksna, Līksnas pag., Augšdaugavas nov.</t>
  </si>
  <si>
    <t>Atbrīvošanas aleja 98, Rēzekne, LV-4601</t>
  </si>
  <si>
    <t>Lāčplēša iela 20, Krāslava, LV 5601</t>
  </si>
  <si>
    <t>Jūras iela 6, Limbaži, Limbažu nov., LV-4001</t>
  </si>
  <si>
    <t>Gaujas iela 8, Cēsis, Cēsu nov., LV-4101</t>
  </si>
  <si>
    <t>Lāčplēša iela 20, Krāslava, Krāslavas nov., LV-5601</t>
  </si>
  <si>
    <t>Pilsētas laukums 4A, Kuldīga, Kuldīgas nov., LV-3301</t>
  </si>
  <si>
    <t>Purva iela 12A, Valmiera, Valmieras nov., LV-4201</t>
  </si>
  <si>
    <t>Brīvības iela 38, Ogre, Ogres novads, LV-5001</t>
  </si>
  <si>
    <t>Sakņu iela 15, Daugavpils, LV-5401</t>
  </si>
  <si>
    <t>Elijas iela 17, Rīga, LV-1050</t>
  </si>
  <si>
    <t>Brīvības iela 31, Dobele, Dobeles nov., LV-3701</t>
  </si>
  <si>
    <t>Talsu nov., Talsi, Apšu iela 5, LV-3201</t>
  </si>
  <si>
    <r>
      <rPr>
        <b/>
        <sz val="14"/>
        <color theme="3" tint="-0.24994659260841701"/>
        <rFont val="Georgia"/>
        <family val="1"/>
        <scheme val="minor"/>
      </rPr>
      <t xml:space="preserve">NOSLĒGTIE PROJEKTU ĪSTENOŠANAS LĪGUMI
</t>
    </r>
    <r>
      <rPr>
        <sz val="14"/>
        <color theme="3" tint="-0.24994659260841701"/>
        <rFont val="Georgia"/>
        <family val="1"/>
        <scheme val="minor"/>
      </rPr>
      <t>Latvijas valsts budžeta finansētajā programmā “Reģionālo un vietējo mediju atbalsta programma” (2022.gadā)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</si>
</sst>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7" formatCode="#,##0.00\ &quot;€&quot;"/>
  </numFmts>
  <fonts count="20" x14ac:knownFonts="1">
    <font>
      <sz val="11"/>
      <color theme="3" tint="-0.24994659260841701"/>
      <name val="Georgia"/>
      <family val="2"/>
      <scheme val="minor"/>
    </font>
    <font>
      <sz val="11"/>
      <color theme="1"/>
      <name val="Georgia"/>
      <family val="2"/>
      <charset val="186"/>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u/>
      <sz val="8"/>
      <color theme="3" tint="-0.24994659260841701"/>
      <name val="Georgia"/>
      <family val="2"/>
      <scheme val="minor"/>
    </font>
    <font>
      <sz val="11"/>
      <color theme="1"/>
      <name val="Georgia"/>
      <family val="1"/>
      <scheme val="minor"/>
    </font>
    <font>
      <sz val="8"/>
      <name val="Georgia"/>
      <family val="2"/>
      <scheme val="minor"/>
    </font>
    <font>
      <sz val="8"/>
      <color theme="3" tint="-0.24994659260841701"/>
      <name val="Georgia"/>
      <family val="1"/>
      <charset val="186"/>
      <scheme val="minor"/>
    </font>
    <font>
      <sz val="11"/>
      <color theme="1"/>
      <name val="Georgia"/>
      <family val="2"/>
      <scheme val="minor"/>
    </font>
    <font>
      <sz val="11"/>
      <color theme="1"/>
      <name val="Georgia"/>
      <family val="1"/>
      <charset val="186"/>
      <scheme val="minor"/>
    </font>
    <font>
      <sz val="10"/>
      <color theme="1"/>
      <name val="Times New Roman"/>
      <family val="1"/>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theme="9" tint="-0.249977111117893"/>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4" fillId="0" borderId="0" applyNumberFormat="0" applyFill="0" applyBorder="0" applyAlignment="0" applyProtection="0"/>
    <xf numFmtId="0" fontId="6" fillId="0" borderId="2" applyNumberFormat="0" applyFill="0">
      <alignment horizontal="right" vertical="center"/>
    </xf>
    <xf numFmtId="0" fontId="3" fillId="2" borderId="1" applyNumberFormat="0" applyFill="0" applyProtection="0">
      <alignment horizontal="center" vertical="center"/>
    </xf>
    <xf numFmtId="0" fontId="5" fillId="3" borderId="0" applyNumberFormat="0" applyAlignment="0" applyProtection="0"/>
    <xf numFmtId="0" fontId="4" fillId="0" borderId="0" applyNumberFormat="0" applyFill="0" applyBorder="0" applyAlignment="0" applyProtection="0">
      <alignment horizontal="left" vertical="center" indent="1"/>
    </xf>
    <xf numFmtId="1" fontId="7" fillId="0" borderId="2">
      <alignment horizontal="center" vertical="center"/>
    </xf>
    <xf numFmtId="0" fontId="2" fillId="0" borderId="2" applyNumberFormat="0" applyFill="0">
      <alignment horizontal="left" vertical="center" indent="5"/>
    </xf>
    <xf numFmtId="164" fontId="4" fillId="0" borderId="0" applyFont="0" applyFill="0" applyBorder="0" applyAlignment="0">
      <alignment horizontal="left" vertical="center" wrapText="1" indent="1"/>
    </xf>
    <xf numFmtId="14" fontId="4" fillId="0" borderId="0" applyFont="0" applyFill="0" applyBorder="0" applyAlignment="0">
      <alignment horizontal="left" vertical="center" wrapText="1" indent="1"/>
    </xf>
    <xf numFmtId="1" fontId="4" fillId="0" borderId="0" applyFont="0" applyFill="0" applyBorder="0" applyProtection="0">
      <alignment horizontal="center" vertical="center"/>
    </xf>
    <xf numFmtId="165" fontId="8" fillId="0" borderId="0" applyFill="0" applyBorder="0" applyAlignment="0">
      <alignment horizontal="left" vertical="center" wrapText="1" indent="1"/>
    </xf>
  </cellStyleXfs>
  <cellXfs count="46">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8" fillId="0" borderId="0" xfId="11">
      <alignment horizontal="left" vertical="center" wrapText="1" indent="1"/>
    </xf>
    <xf numFmtId="2" fontId="0" fillId="0" borderId="0" xfId="11" applyNumberFormat="1" applyFont="1">
      <alignment horizontal="left" vertical="center" wrapText="1" indent="1"/>
    </xf>
    <xf numFmtId="0" fontId="4"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3" fillId="0" borderId="0" xfId="1" applyFont="1" applyAlignment="1">
      <alignment horizontal="left" vertical="center" wrapText="1" indent="1"/>
    </xf>
    <xf numFmtId="0" fontId="0" fillId="0" borderId="0" xfId="0" applyFill="1" applyAlignment="1">
      <alignment horizontal="left" vertical="center" wrapText="1"/>
    </xf>
    <xf numFmtId="0" fontId="0" fillId="0" borderId="0" xfId="0" applyFill="1" applyAlignment="1">
      <alignment horizontal="center" vertical="center" wrapText="1"/>
    </xf>
    <xf numFmtId="0" fontId="14" fillId="0" borderId="4" xfId="0" applyFont="1" applyBorder="1" applyAlignment="1">
      <alignment horizontal="left" vertical="center" wrapText="1"/>
    </xf>
    <xf numFmtId="0" fontId="6" fillId="0" borderId="0" xfId="0" applyFont="1" applyFill="1" applyAlignment="1">
      <alignment horizontal="center" vertical="center" wrapText="1"/>
    </xf>
    <xf numFmtId="165" fontId="8" fillId="0" borderId="0" xfId="11" applyBorder="1">
      <alignment horizontal="left" vertical="center" wrapText="1" indent="1"/>
    </xf>
    <xf numFmtId="0" fontId="14" fillId="0" borderId="7" xfId="0" applyFont="1" applyBorder="1" applyAlignment="1">
      <alignment horizontal="left" vertical="center" wrapText="1"/>
    </xf>
    <xf numFmtId="0" fontId="0" fillId="0" borderId="5" xfId="0"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167" fontId="0" fillId="0" borderId="0" xfId="0" applyNumberFormat="1" applyAlignment="1">
      <alignment horizontal="center" vertical="center" wrapText="1"/>
    </xf>
    <xf numFmtId="0" fontId="0" fillId="0" borderId="0" xfId="0" applyAlignment="1">
      <alignment vertical="center" wrapText="1"/>
    </xf>
    <xf numFmtId="167" fontId="9" fillId="4" borderId="5" xfId="0" applyNumberFormat="1" applyFont="1" applyFill="1" applyBorder="1" applyAlignment="1">
      <alignment horizontal="center" vertical="center" wrapText="1"/>
    </xf>
    <xf numFmtId="0" fontId="1" fillId="0" borderId="5" xfId="0" applyFont="1" applyBorder="1" applyAlignment="1">
      <alignment vertical="center" wrapText="1"/>
    </xf>
    <xf numFmtId="0" fontId="18" fillId="0" borderId="5" xfId="0" applyFont="1" applyBorder="1" applyAlignment="1">
      <alignment horizontal="left" vertical="center" wrapText="1"/>
    </xf>
    <xf numFmtId="165" fontId="17" fillId="0" borderId="0" xfId="11" applyFont="1" applyAlignment="1">
      <alignment horizontal="center" vertical="center" wrapText="1"/>
    </xf>
    <xf numFmtId="0" fontId="18" fillId="0" borderId="5" xfId="0" applyFont="1" applyBorder="1" applyAlignment="1">
      <alignment horizontal="center" vertical="center" wrapText="1"/>
    </xf>
    <xf numFmtId="0" fontId="0" fillId="4" borderId="0" xfId="0" applyFill="1">
      <alignment horizontal="left" vertical="center" wrapText="1" indent="1"/>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top" wrapText="1"/>
    </xf>
    <xf numFmtId="0" fontId="16" fillId="0" borderId="0" xfId="0" applyFont="1" applyAlignment="1">
      <alignment vertical="center" wrapText="1"/>
    </xf>
    <xf numFmtId="0" fontId="16" fillId="0" borderId="0" xfId="0" applyFont="1" applyFill="1" applyBorder="1" applyAlignment="1">
      <alignment horizontal="left" vertical="center" wrapText="1"/>
    </xf>
    <xf numFmtId="0" fontId="16" fillId="0" borderId="0" xfId="0" applyFont="1" applyAlignment="1">
      <alignment vertical="top" wrapText="1"/>
    </xf>
    <xf numFmtId="0" fontId="16" fillId="0" borderId="0" xfId="0" applyFont="1" applyAlignment="1">
      <alignment horizontal="left" vertical="center" wrapText="1"/>
    </xf>
    <xf numFmtId="0" fontId="0" fillId="0" borderId="0" xfId="0" applyAlignment="1">
      <alignment horizontal="left" wrapText="1" indent="1"/>
    </xf>
    <xf numFmtId="0" fontId="16" fillId="0" borderId="0" xfId="0" applyFont="1" applyAlignment="1">
      <alignment horizontal="left" wrapText="1"/>
    </xf>
    <xf numFmtId="0" fontId="19" fillId="0" borderId="5" xfId="0" applyFont="1" applyBorder="1" applyAlignment="1">
      <alignment horizontal="center" vertical="center" wrapText="1"/>
    </xf>
    <xf numFmtId="0" fontId="16" fillId="0" borderId="0" xfId="1" applyFont="1" applyFill="1" applyBorder="1" applyAlignment="1">
      <alignment vertical="center" wrapText="1"/>
    </xf>
    <xf numFmtId="0" fontId="16" fillId="0" borderId="0" xfId="0" applyFont="1" applyFill="1" applyBorder="1" applyAlignment="1">
      <alignment vertical="center" wrapText="1"/>
    </xf>
    <xf numFmtId="0" fontId="11" fillId="0" borderId="0" xfId="7" applyFont="1" applyBorder="1" applyAlignment="1">
      <alignment horizontal="center" vertical="center" wrapText="1"/>
    </xf>
    <xf numFmtId="0" fontId="11" fillId="0" borderId="2" xfId="7" applyFont="1" applyAlignment="1">
      <alignment horizontal="center" vertical="center" wrapText="1"/>
    </xf>
    <xf numFmtId="0" fontId="6" fillId="0" borderId="0" xfId="8" applyNumberFormat="1" applyFont="1" applyAlignment="1">
      <alignment horizontal="center" vertical="center" wrapText="1"/>
    </xf>
    <xf numFmtId="0" fontId="18" fillId="0" borderId="5" xfId="0" applyFont="1" applyFill="1" applyBorder="1" applyAlignment="1">
      <alignment horizontal="center" vertical="center" wrapText="1"/>
    </xf>
    <xf numFmtId="4" fontId="0" fillId="0" borderId="0" xfId="0" applyNumberFormat="1" applyAlignment="1">
      <alignment horizontal="center" vertical="center" wrapText="1"/>
    </xf>
    <xf numFmtId="4" fontId="0" fillId="0" borderId="0" xfId="0" applyNumberFormat="1" applyFill="1" applyAlignment="1">
      <alignment horizontal="center" vertical="center" wrapText="1"/>
    </xf>
    <xf numFmtId="4" fontId="6" fillId="0" borderId="0" xfId="8" applyNumberFormat="1" applyFont="1" applyAlignment="1">
      <alignment horizontal="center" vertical="center" wrapText="1"/>
    </xf>
    <xf numFmtId="4" fontId="18" fillId="0" borderId="0" xfId="0" applyNumberFormat="1" applyFont="1" applyFill="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53">
    <dxf>
      <font>
        <b val="0"/>
        <i val="0"/>
        <strike val="0"/>
        <condense val="0"/>
        <extend val="0"/>
        <outline val="0"/>
        <shadow val="0"/>
        <u val="none"/>
        <vertAlign val="baseline"/>
        <sz val="11"/>
        <color theme="3" tint="-0.24994659260841701"/>
        <name val="Georgia"/>
        <family val="1"/>
        <scheme val="minor"/>
      </font>
      <numFmt numFmtId="4" formatCode="#,##0.00"/>
      <alignment horizontal="center" vertical="center" textRotation="0" wrapText="1" indent="0" justifyLastLine="0" shrinkToFit="0" readingOrder="0"/>
    </dxf>
    <dxf>
      <font>
        <strike val="0"/>
        <outline val="0"/>
        <shadow val="0"/>
        <u val="none"/>
        <vertAlign val="baseline"/>
        <name val="Georgia"/>
        <family val="1"/>
        <scheme val="minor"/>
      </font>
      <numFmt numFmtId="0" formatCode="General"/>
      <alignment horizontal="center" vertical="center" textRotation="0" wrapText="1" indent="0" justifyLastLine="0" shrinkToFit="0" readingOrder="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8"/>
        <color theme="3" tint="-0.24994659260841701"/>
        <name val="Georgia"/>
        <scheme val="minor"/>
      </font>
      <alignment horizontal="left" vertical="top" textRotation="0" wrapText="1" indent="1"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strike val="0"/>
        <outline val="0"/>
        <shadow val="0"/>
        <u val="none"/>
        <vertAlign val="baseline"/>
        <sz val="11"/>
        <color theme="1"/>
        <name val="Georgia"/>
        <family val="2"/>
        <scheme val="minor"/>
      </font>
      <alignment horizontal="center"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52"/>
      <tableStyleElement type="headerRow" dxfId="51"/>
      <tableStyleElement type="firstColumn" dxfId="50"/>
      <tableStyleElement type="firstHeaderCell" dxfId="49"/>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I54" totalsRowShown="0">
  <tableColumns count="9">
    <tableColumn id="8" xr3:uid="{00000000-0010-0000-0000-000008000000}" name="Overdue" dataDxfId="48" dataCellStyle="Icon Set">
      <calculatedColumnFormula>IFERROR(((#REF!+DayAllowance)&lt;TODAY())*(LEN(#REF!)=0)*(LEN(#REF!)&gt;0),0)</calculatedColumnFormula>
    </tableColumn>
    <tableColumn id="1" xr3:uid="{00000000-0010-0000-0000-000001000000}" name="Projekta Nr." dataDxfId="47" totalsRowDxfId="46"/>
    <tableColumn id="3" xr3:uid="{00000000-0010-0000-0000-000003000000}" name="Projekta nosaukums" dataDxfId="45" totalsRowDxfId="44"/>
    <tableColumn id="5" xr3:uid="{1E8F3656-7482-45A4-A7F5-85E77FFE4A4E}" name="Projekta iesniedzējs" dataDxfId="43" totalsRowDxfId="42"/>
    <tableColumn id="9" xr3:uid="{3C3B44CF-92A1-4E70-8898-4B4505B0BF83}" name="Sadarbības partneris" dataDxfId="41" totalsRowDxfId="40"/>
    <tableColumn id="11" xr3:uid="{A87A84EA-50CF-48F8-8F62-6730CAEA8611}" name="Kategorija" dataDxfId="39" totalsRowDxfId="38"/>
    <tableColumn id="2" xr3:uid="{00000000-0010-0000-0000-000002000000}" name="Projekta iesniedzēja juridiskā adrese" dataDxfId="1" dataCellStyle="Phone"/>
    <tableColumn id="10" xr3:uid="{84DD62FC-F7A2-4E94-BCB2-1D80072A3447}" name="Līguma summa, EUR" dataDxfId="0" dataCellStyle="Phone"/>
    <tableColumn id="4" xr3:uid="{00000000-0010-0000-0000-000004000000}" name="Piezīmes" dataDxfId="37" totalsRowDxfId="36"/>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54"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35" dataCellStyle="Icon Set"/>
    <tableColumn id="1" xr3:uid="{7C6548DA-6BDD-4F11-B28E-7E0EE5A7BEB0}" name="Projekta Nr." dataDxfId="34"/>
    <tableColumn id="4" xr3:uid="{0F21CA56-2CDC-4885-84AE-01B3592557FF}" name="Vizītkarte" dataDxfId="33"/>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I54"/>
  <sheetViews>
    <sheetView showGridLines="0" tabSelected="1" zoomScaleNormal="100" workbookViewId="0">
      <selection activeCell="D4" sqref="D4"/>
    </sheetView>
  </sheetViews>
  <sheetFormatPr defaultRowHeight="30" customHeight="1" x14ac:dyDescent="0.25"/>
  <cols>
    <col min="1" max="1" width="4.08984375" style="1" customWidth="1"/>
    <col min="2" max="2" width="15.26953125" customWidth="1"/>
    <col min="3" max="3" width="24.1796875" customWidth="1"/>
    <col min="4" max="4" width="19.81640625" style="1" customWidth="1"/>
    <col min="5" max="6" width="17.81640625" style="1" customWidth="1"/>
    <col min="7" max="7" width="20.90625" style="18" customWidth="1"/>
    <col min="8" max="8" width="15.7265625" style="18" customWidth="1"/>
    <col min="9" max="9" width="18.81640625" customWidth="1"/>
  </cols>
  <sheetData>
    <row r="1" spans="1:9" ht="67.8" customHeight="1" x14ac:dyDescent="0.25">
      <c r="B1" s="38" t="s">
        <v>319</v>
      </c>
      <c r="C1" s="38"/>
      <c r="D1" s="38"/>
      <c r="E1" s="38"/>
      <c r="F1" s="38"/>
      <c r="G1" s="38"/>
      <c r="H1" s="38"/>
      <c r="I1" s="38"/>
    </row>
    <row r="2" spans="1:9" ht="55.2" x14ac:dyDescent="0.25">
      <c r="A2" s="1" t="s">
        <v>0</v>
      </c>
      <c r="B2" s="17" t="s">
        <v>1</v>
      </c>
      <c r="C2" s="17" t="s">
        <v>6</v>
      </c>
      <c r="D2" s="17" t="s">
        <v>2</v>
      </c>
      <c r="E2" s="17" t="s">
        <v>9</v>
      </c>
      <c r="F2" s="17" t="s">
        <v>240</v>
      </c>
      <c r="G2" s="20" t="s">
        <v>272</v>
      </c>
      <c r="H2" s="20" t="s">
        <v>273</v>
      </c>
      <c r="I2" s="17" t="s">
        <v>7</v>
      </c>
    </row>
    <row r="3" spans="1:9" ht="43.2" customHeight="1" x14ac:dyDescent="0.25">
      <c r="A3" s="23" t="s">
        <v>11</v>
      </c>
      <c r="B3" s="6" t="s">
        <v>21</v>
      </c>
      <c r="C3" s="6" t="s">
        <v>23</v>
      </c>
      <c r="D3" s="7" t="s">
        <v>22</v>
      </c>
      <c r="E3" s="15" t="s">
        <v>10</v>
      </c>
      <c r="F3" s="35" t="s">
        <v>270</v>
      </c>
      <c r="G3" s="7" t="s">
        <v>274</v>
      </c>
      <c r="H3" s="42">
        <v>20639.53</v>
      </c>
      <c r="I3" s="5" t="s">
        <v>3</v>
      </c>
    </row>
    <row r="4" spans="1:9" ht="35.4" customHeight="1" x14ac:dyDescent="0.25">
      <c r="A4" s="23" t="s">
        <v>12</v>
      </c>
      <c r="B4" s="6" t="s">
        <v>25</v>
      </c>
      <c r="C4" s="6" t="s">
        <v>24</v>
      </c>
      <c r="D4" s="7" t="s">
        <v>22</v>
      </c>
      <c r="E4" s="15" t="s">
        <v>10</v>
      </c>
      <c r="F4" s="35" t="s">
        <v>271</v>
      </c>
      <c r="G4" s="7" t="s">
        <v>274</v>
      </c>
      <c r="H4" s="42">
        <v>13347.72</v>
      </c>
      <c r="I4" s="5" t="s">
        <v>3</v>
      </c>
    </row>
    <row r="5" spans="1:9" ht="46.2" customHeight="1" x14ac:dyDescent="0.25">
      <c r="A5" s="23" t="s">
        <v>13</v>
      </c>
      <c r="B5" s="6" t="s">
        <v>26</v>
      </c>
      <c r="C5" s="6" t="s">
        <v>28</v>
      </c>
      <c r="D5" s="7" t="s">
        <v>27</v>
      </c>
      <c r="E5" s="7" t="s">
        <v>29</v>
      </c>
      <c r="F5" s="35" t="s">
        <v>270</v>
      </c>
      <c r="G5" s="7" t="s">
        <v>275</v>
      </c>
      <c r="H5" s="42">
        <v>20297.3</v>
      </c>
      <c r="I5" s="5" t="s">
        <v>3</v>
      </c>
    </row>
    <row r="6" spans="1:9" ht="39" customHeight="1" x14ac:dyDescent="0.25">
      <c r="A6" s="23" t="s">
        <v>14</v>
      </c>
      <c r="B6" s="6" t="s">
        <v>30</v>
      </c>
      <c r="C6" s="6" t="s">
        <v>32</v>
      </c>
      <c r="D6" s="7" t="s">
        <v>31</v>
      </c>
      <c r="E6" s="15" t="s">
        <v>10</v>
      </c>
      <c r="F6" s="35" t="s">
        <v>270</v>
      </c>
      <c r="G6" s="7" t="s">
        <v>276</v>
      </c>
      <c r="H6" s="42">
        <v>14857.56</v>
      </c>
      <c r="I6" s="5" t="s">
        <v>3</v>
      </c>
    </row>
    <row r="7" spans="1:9" ht="34.799999999999997" customHeight="1" x14ac:dyDescent="0.25">
      <c r="A7" s="23" t="s">
        <v>15</v>
      </c>
      <c r="B7" s="6" t="s">
        <v>33</v>
      </c>
      <c r="C7" s="9" t="s">
        <v>35</v>
      </c>
      <c r="D7" s="10" t="s">
        <v>34</v>
      </c>
      <c r="E7" s="15" t="s">
        <v>10</v>
      </c>
      <c r="F7" s="35" t="s">
        <v>270</v>
      </c>
      <c r="G7" s="10" t="s">
        <v>277</v>
      </c>
      <c r="H7" s="43">
        <v>22482.6</v>
      </c>
      <c r="I7" s="5" t="s">
        <v>3</v>
      </c>
    </row>
    <row r="8" spans="1:9" ht="34.799999999999997" customHeight="1" x14ac:dyDescent="0.25">
      <c r="A8" s="23" t="s">
        <v>16</v>
      </c>
      <c r="B8" s="6" t="s">
        <v>36</v>
      </c>
      <c r="C8" s="21" t="s">
        <v>38</v>
      </c>
      <c r="D8" s="7" t="s">
        <v>37</v>
      </c>
      <c r="E8" s="15" t="s">
        <v>39</v>
      </c>
      <c r="F8" s="35" t="s">
        <v>270</v>
      </c>
      <c r="G8" s="7" t="s">
        <v>278</v>
      </c>
      <c r="H8" s="42">
        <v>33932.14</v>
      </c>
      <c r="I8" s="5" t="s">
        <v>3</v>
      </c>
    </row>
    <row r="9" spans="1:9" ht="41.4" x14ac:dyDescent="0.25">
      <c r="A9" s="23" t="s">
        <v>17</v>
      </c>
      <c r="B9" s="6" t="s">
        <v>40</v>
      </c>
      <c r="C9" s="22" t="s">
        <v>42</v>
      </c>
      <c r="D9" s="7" t="s">
        <v>41</v>
      </c>
      <c r="E9" s="15" t="s">
        <v>10</v>
      </c>
      <c r="F9" s="35" t="s">
        <v>270</v>
      </c>
      <c r="G9" s="7" t="s">
        <v>279</v>
      </c>
      <c r="H9" s="42">
        <v>29178.15</v>
      </c>
      <c r="I9" s="5" t="s">
        <v>3</v>
      </c>
    </row>
    <row r="10" spans="1:9" ht="42" customHeight="1" x14ac:dyDescent="0.25">
      <c r="A10" s="23" t="s">
        <v>18</v>
      </c>
      <c r="B10" s="6" t="s">
        <v>44</v>
      </c>
      <c r="C10" s="22" t="s">
        <v>45</v>
      </c>
      <c r="D10" s="7" t="s">
        <v>43</v>
      </c>
      <c r="E10" s="15" t="s">
        <v>10</v>
      </c>
      <c r="F10" s="35" t="s">
        <v>270</v>
      </c>
      <c r="G10" s="7" t="s">
        <v>280</v>
      </c>
      <c r="H10" s="42">
        <v>13260.7</v>
      </c>
      <c r="I10" s="5" t="s">
        <v>3</v>
      </c>
    </row>
    <row r="11" spans="1:9" s="1" customFormat="1" ht="36.6" customHeight="1" x14ac:dyDescent="0.25">
      <c r="A11" s="23" t="s">
        <v>19</v>
      </c>
      <c r="B11" s="6" t="s">
        <v>46</v>
      </c>
      <c r="C11" s="14" t="s">
        <v>47</v>
      </c>
      <c r="D11" s="7" t="s">
        <v>31</v>
      </c>
      <c r="E11" s="15" t="s">
        <v>10</v>
      </c>
      <c r="F11" s="35" t="s">
        <v>271</v>
      </c>
      <c r="G11" s="40" t="s">
        <v>276</v>
      </c>
      <c r="H11" s="44">
        <v>20000</v>
      </c>
      <c r="I11" s="5" t="s">
        <v>3</v>
      </c>
    </row>
    <row r="12" spans="1:9" ht="42.6" customHeight="1" x14ac:dyDescent="0.25">
      <c r="A12" s="23" t="s">
        <v>20</v>
      </c>
      <c r="B12" s="6" t="s">
        <v>49</v>
      </c>
      <c r="C12" s="11" t="s">
        <v>50</v>
      </c>
      <c r="D12" s="12" t="s">
        <v>48</v>
      </c>
      <c r="E12" s="15" t="s">
        <v>10</v>
      </c>
      <c r="F12" s="35" t="s">
        <v>270</v>
      </c>
      <c r="G12" s="40" t="s">
        <v>281</v>
      </c>
      <c r="H12" s="44">
        <v>29502.37</v>
      </c>
      <c r="I12" s="5" t="s">
        <v>3</v>
      </c>
    </row>
    <row r="13" spans="1:9" ht="41.4" customHeight="1" x14ac:dyDescent="0.25">
      <c r="A13" s="23" t="s">
        <v>51</v>
      </c>
      <c r="B13" s="6" t="s">
        <v>53</v>
      </c>
      <c r="C13" s="11" t="s">
        <v>54</v>
      </c>
      <c r="D13" s="12" t="s">
        <v>52</v>
      </c>
      <c r="E13" s="15" t="s">
        <v>10</v>
      </c>
      <c r="F13" s="35" t="s">
        <v>270</v>
      </c>
      <c r="G13" s="41" t="s">
        <v>282</v>
      </c>
      <c r="H13" s="45">
        <v>29470.61</v>
      </c>
      <c r="I13" s="5" t="s">
        <v>3</v>
      </c>
    </row>
    <row r="14" spans="1:9" ht="38.4" customHeight="1" x14ac:dyDescent="0.25">
      <c r="A14" s="23" t="s">
        <v>174</v>
      </c>
      <c r="B14" s="6" t="s">
        <v>56</v>
      </c>
      <c r="C14" s="11" t="s">
        <v>57</v>
      </c>
      <c r="D14" s="12" t="s">
        <v>55</v>
      </c>
      <c r="E14" s="15" t="s">
        <v>10</v>
      </c>
      <c r="F14" s="35" t="s">
        <v>270</v>
      </c>
      <c r="G14" s="40" t="s">
        <v>283</v>
      </c>
      <c r="H14" s="44">
        <v>29500.18</v>
      </c>
      <c r="I14" s="5" t="s">
        <v>3</v>
      </c>
    </row>
    <row r="15" spans="1:9" ht="30" customHeight="1" x14ac:dyDescent="0.25">
      <c r="A15" s="23" t="s">
        <v>175</v>
      </c>
      <c r="B15" s="6" t="s">
        <v>59</v>
      </c>
      <c r="C15" s="11" t="s">
        <v>60</v>
      </c>
      <c r="D15" s="12" t="s">
        <v>58</v>
      </c>
      <c r="E15" s="15" t="s">
        <v>10</v>
      </c>
      <c r="F15" s="35" t="s">
        <v>270</v>
      </c>
      <c r="G15" s="40" t="s">
        <v>284</v>
      </c>
      <c r="H15" s="44">
        <v>6029.58</v>
      </c>
      <c r="I15" s="5" t="s">
        <v>3</v>
      </c>
    </row>
    <row r="16" spans="1:9" ht="32.4" customHeight="1" x14ac:dyDescent="0.25">
      <c r="A16" s="23" t="s">
        <v>176</v>
      </c>
      <c r="B16" s="6" t="s">
        <v>62</v>
      </c>
      <c r="C16" s="11" t="s">
        <v>63</v>
      </c>
      <c r="D16" s="12" t="s">
        <v>61</v>
      </c>
      <c r="E16" s="15" t="s">
        <v>10</v>
      </c>
      <c r="F16" s="35" t="s">
        <v>270</v>
      </c>
      <c r="G16" s="40" t="s">
        <v>285</v>
      </c>
      <c r="H16" s="44">
        <v>29452.13</v>
      </c>
      <c r="I16" s="5" t="s">
        <v>3</v>
      </c>
    </row>
    <row r="17" spans="1:9" s="1" customFormat="1" ht="38.4" customHeight="1" x14ac:dyDescent="0.25">
      <c r="A17" s="23" t="s">
        <v>177</v>
      </c>
      <c r="B17" s="6" t="s">
        <v>65</v>
      </c>
      <c r="C17" s="11" t="s">
        <v>66</v>
      </c>
      <c r="D17" s="12" t="s">
        <v>64</v>
      </c>
      <c r="E17" s="15" t="s">
        <v>10</v>
      </c>
      <c r="F17" s="35" t="s">
        <v>270</v>
      </c>
      <c r="G17" s="40" t="s">
        <v>286</v>
      </c>
      <c r="H17" s="44">
        <v>29502.71</v>
      </c>
      <c r="I17" s="5" t="s">
        <v>3</v>
      </c>
    </row>
    <row r="18" spans="1:9" ht="34.799999999999997" customHeight="1" x14ac:dyDescent="0.25">
      <c r="A18" s="23" t="s">
        <v>178</v>
      </c>
      <c r="B18" s="6" t="s">
        <v>69</v>
      </c>
      <c r="C18" s="11" t="s">
        <v>68</v>
      </c>
      <c r="D18" s="12" t="s">
        <v>67</v>
      </c>
      <c r="E18" s="15" t="s">
        <v>10</v>
      </c>
      <c r="F18" s="35" t="s">
        <v>270</v>
      </c>
      <c r="G18" s="40" t="s">
        <v>287</v>
      </c>
      <c r="H18" s="44">
        <v>29502.26</v>
      </c>
      <c r="I18" s="5" t="s">
        <v>3</v>
      </c>
    </row>
    <row r="19" spans="1:9" s="1" customFormat="1" ht="34.200000000000003" customHeight="1" x14ac:dyDescent="0.25">
      <c r="A19" s="23" t="s">
        <v>179</v>
      </c>
      <c r="B19" s="6" t="s">
        <v>71</v>
      </c>
      <c r="C19" s="11" t="s">
        <v>72</v>
      </c>
      <c r="D19" s="12" t="s">
        <v>70</v>
      </c>
      <c r="E19" s="15" t="s">
        <v>10</v>
      </c>
      <c r="F19" s="35" t="s">
        <v>270</v>
      </c>
      <c r="G19" s="40" t="s">
        <v>288</v>
      </c>
      <c r="H19" s="44">
        <v>29500.639999999999</v>
      </c>
      <c r="I19" s="5" t="s">
        <v>3</v>
      </c>
    </row>
    <row r="20" spans="1:9" s="1" customFormat="1" ht="34.799999999999997" customHeight="1" x14ac:dyDescent="0.25">
      <c r="A20" s="23" t="s">
        <v>180</v>
      </c>
      <c r="B20" s="6" t="s">
        <v>73</v>
      </c>
      <c r="C20" s="11" t="s">
        <v>74</v>
      </c>
      <c r="D20" s="12" t="s">
        <v>29</v>
      </c>
      <c r="E20" s="15" t="s">
        <v>10</v>
      </c>
      <c r="F20" s="35" t="s">
        <v>271</v>
      </c>
      <c r="G20" s="40" t="s">
        <v>289</v>
      </c>
      <c r="H20" s="44">
        <v>15478.86</v>
      </c>
      <c r="I20" s="5" t="s">
        <v>3</v>
      </c>
    </row>
    <row r="21" spans="1:9" s="1" customFormat="1" ht="35.4" customHeight="1" x14ac:dyDescent="0.25">
      <c r="A21" s="23" t="s">
        <v>181</v>
      </c>
      <c r="B21" s="6" t="s">
        <v>76</v>
      </c>
      <c r="C21" s="11" t="s">
        <v>79</v>
      </c>
      <c r="D21" s="12" t="s">
        <v>75</v>
      </c>
      <c r="E21" s="15" t="s">
        <v>10</v>
      </c>
      <c r="F21" s="35" t="s">
        <v>270</v>
      </c>
      <c r="G21" s="40" t="s">
        <v>290</v>
      </c>
      <c r="H21" s="44">
        <v>44682.75</v>
      </c>
      <c r="I21" s="5" t="s">
        <v>3</v>
      </c>
    </row>
    <row r="22" spans="1:9" s="1" customFormat="1" ht="36" customHeight="1" x14ac:dyDescent="0.25">
      <c r="A22" s="23" t="s">
        <v>182</v>
      </c>
      <c r="B22" s="6" t="s">
        <v>78</v>
      </c>
      <c r="C22" s="11" t="s">
        <v>77</v>
      </c>
      <c r="D22" s="12" t="s">
        <v>29</v>
      </c>
      <c r="E22" s="15" t="s">
        <v>10</v>
      </c>
      <c r="F22" s="35" t="s">
        <v>270</v>
      </c>
      <c r="G22" s="40" t="s">
        <v>289</v>
      </c>
      <c r="H22" s="44">
        <v>17181.86</v>
      </c>
      <c r="I22" s="5" t="s">
        <v>3</v>
      </c>
    </row>
    <row r="23" spans="1:9" s="1" customFormat="1" ht="42.6" customHeight="1" x14ac:dyDescent="0.25">
      <c r="A23" s="23" t="s">
        <v>183</v>
      </c>
      <c r="B23" s="6" t="s">
        <v>97</v>
      </c>
      <c r="C23" s="11" t="s">
        <v>86</v>
      </c>
      <c r="D23" s="12" t="s">
        <v>96</v>
      </c>
      <c r="E23" s="12" t="s">
        <v>10</v>
      </c>
      <c r="F23" s="35" t="s">
        <v>270</v>
      </c>
      <c r="G23" s="40" t="s">
        <v>291</v>
      </c>
      <c r="H23" s="44">
        <v>44913.93</v>
      </c>
      <c r="I23" s="5" t="s">
        <v>3</v>
      </c>
    </row>
    <row r="24" spans="1:9" s="1" customFormat="1" ht="37.200000000000003" customHeight="1" x14ac:dyDescent="0.25">
      <c r="A24" s="23" t="s">
        <v>184</v>
      </c>
      <c r="B24" s="6" t="s">
        <v>98</v>
      </c>
      <c r="C24" s="11" t="s">
        <v>99</v>
      </c>
      <c r="D24" s="12" t="s">
        <v>100</v>
      </c>
      <c r="E24" s="12" t="s">
        <v>10</v>
      </c>
      <c r="F24" s="35" t="s">
        <v>270</v>
      </c>
      <c r="G24" s="40" t="s">
        <v>292</v>
      </c>
      <c r="H24" s="44">
        <v>29459.05</v>
      </c>
      <c r="I24" s="5" t="s">
        <v>3</v>
      </c>
    </row>
    <row r="25" spans="1:9" s="1" customFormat="1" ht="51" customHeight="1" x14ac:dyDescent="0.25">
      <c r="A25" s="23" t="s">
        <v>185</v>
      </c>
      <c r="B25" s="6" t="s">
        <v>101</v>
      </c>
      <c r="C25" s="11" t="s">
        <v>87</v>
      </c>
      <c r="D25" s="12" t="s">
        <v>80</v>
      </c>
      <c r="E25" s="12" t="s">
        <v>131</v>
      </c>
      <c r="F25" s="35" t="s">
        <v>270</v>
      </c>
      <c r="G25" s="40" t="s">
        <v>293</v>
      </c>
      <c r="H25" s="44">
        <v>18236.07</v>
      </c>
      <c r="I25" s="5" t="s">
        <v>3</v>
      </c>
    </row>
    <row r="26" spans="1:9" s="1" customFormat="1" ht="64.2" customHeight="1" x14ac:dyDescent="0.25">
      <c r="A26" s="23" t="s">
        <v>186</v>
      </c>
      <c r="B26" s="6" t="s">
        <v>102</v>
      </c>
      <c r="C26" s="11" t="s">
        <v>88</v>
      </c>
      <c r="D26" s="12" t="s">
        <v>81</v>
      </c>
      <c r="E26" s="12" t="s">
        <v>10</v>
      </c>
      <c r="F26" s="35" t="s">
        <v>270</v>
      </c>
      <c r="G26" s="40" t="s">
        <v>294</v>
      </c>
      <c r="H26" s="44">
        <v>29335.74</v>
      </c>
      <c r="I26" s="5" t="s">
        <v>3</v>
      </c>
    </row>
    <row r="27" spans="1:9" s="1" customFormat="1" ht="27.6" x14ac:dyDescent="0.25">
      <c r="A27" s="23" t="s">
        <v>187</v>
      </c>
      <c r="B27" s="6" t="s">
        <v>103</v>
      </c>
      <c r="C27" s="11" t="s">
        <v>89</v>
      </c>
      <c r="D27" s="12" t="s">
        <v>82</v>
      </c>
      <c r="E27" s="12" t="s">
        <v>10</v>
      </c>
      <c r="F27" s="35" t="s">
        <v>271</v>
      </c>
      <c r="G27" s="40" t="s">
        <v>295</v>
      </c>
      <c r="H27" s="44">
        <v>11086.84</v>
      </c>
      <c r="I27" s="5" t="s">
        <v>3</v>
      </c>
    </row>
    <row r="28" spans="1:9" s="1" customFormat="1" ht="41.4" x14ac:dyDescent="0.25">
      <c r="A28" s="23" t="s">
        <v>188</v>
      </c>
      <c r="B28" s="6" t="s">
        <v>104</v>
      </c>
      <c r="C28" s="11" t="s">
        <v>90</v>
      </c>
      <c r="D28" s="12" t="s">
        <v>83</v>
      </c>
      <c r="E28" s="12" t="s">
        <v>10</v>
      </c>
      <c r="F28" s="35" t="s">
        <v>271</v>
      </c>
      <c r="G28" s="40" t="s">
        <v>296</v>
      </c>
      <c r="H28" s="44">
        <v>39876.400000000001</v>
      </c>
      <c r="I28" s="5" t="s">
        <v>3</v>
      </c>
    </row>
    <row r="29" spans="1:9" s="1" customFormat="1" ht="43.2" customHeight="1" x14ac:dyDescent="0.25">
      <c r="A29" s="23" t="s">
        <v>189</v>
      </c>
      <c r="B29" s="6" t="s">
        <v>105</v>
      </c>
      <c r="C29" s="11" t="s">
        <v>91</v>
      </c>
      <c r="D29" s="12" t="s">
        <v>83</v>
      </c>
      <c r="E29" s="12" t="s">
        <v>10</v>
      </c>
      <c r="F29" s="35" t="s">
        <v>270</v>
      </c>
      <c r="G29" s="40" t="s">
        <v>296</v>
      </c>
      <c r="H29" s="44">
        <v>22954.29</v>
      </c>
      <c r="I29" s="5" t="s">
        <v>3</v>
      </c>
    </row>
    <row r="30" spans="1:9" s="1" customFormat="1" ht="39.6" customHeight="1" x14ac:dyDescent="0.25">
      <c r="A30" s="23" t="s">
        <v>190</v>
      </c>
      <c r="B30" s="6" t="s">
        <v>107</v>
      </c>
      <c r="C30" s="11" t="s">
        <v>92</v>
      </c>
      <c r="D30" s="12" t="s">
        <v>106</v>
      </c>
      <c r="E30" s="12" t="s">
        <v>10</v>
      </c>
      <c r="F30" s="35" t="s">
        <v>270</v>
      </c>
      <c r="G30" s="40" t="s">
        <v>297</v>
      </c>
      <c r="H30" s="44">
        <v>28772.799999999999</v>
      </c>
      <c r="I30" s="5" t="s">
        <v>3</v>
      </c>
    </row>
    <row r="31" spans="1:9" s="1" customFormat="1" ht="46.2" customHeight="1" x14ac:dyDescent="0.25">
      <c r="A31" s="23" t="s">
        <v>191</v>
      </c>
      <c r="B31" s="6" t="s">
        <v>108</v>
      </c>
      <c r="C31" s="11" t="s">
        <v>93</v>
      </c>
      <c r="D31" s="12" t="s">
        <v>84</v>
      </c>
      <c r="E31" s="12" t="s">
        <v>10</v>
      </c>
      <c r="F31" s="35" t="s">
        <v>270</v>
      </c>
      <c r="G31" s="40" t="s">
        <v>298</v>
      </c>
      <c r="H31" s="44">
        <v>28497.54</v>
      </c>
      <c r="I31" s="5" t="s">
        <v>3</v>
      </c>
    </row>
    <row r="32" spans="1:9" s="1" customFormat="1" ht="41.4" x14ac:dyDescent="0.25">
      <c r="A32" s="23" t="s">
        <v>192</v>
      </c>
      <c r="B32" s="6" t="s">
        <v>109</v>
      </c>
      <c r="C32" s="11" t="s">
        <v>94</v>
      </c>
      <c r="D32" s="12" t="s">
        <v>110</v>
      </c>
      <c r="E32" s="12" t="s">
        <v>10</v>
      </c>
      <c r="F32" s="35" t="s">
        <v>270</v>
      </c>
      <c r="G32" s="40" t="s">
        <v>299</v>
      </c>
      <c r="H32" s="44">
        <v>29961.279999999999</v>
      </c>
      <c r="I32" s="5" t="s">
        <v>3</v>
      </c>
    </row>
    <row r="33" spans="1:9" s="1" customFormat="1" ht="52.2" customHeight="1" x14ac:dyDescent="0.25">
      <c r="A33" s="23" t="s">
        <v>193</v>
      </c>
      <c r="B33" s="6" t="s">
        <v>111</v>
      </c>
      <c r="C33" s="11" t="s">
        <v>95</v>
      </c>
      <c r="D33" s="12" t="s">
        <v>85</v>
      </c>
      <c r="E33" s="12" t="s">
        <v>37</v>
      </c>
      <c r="F33" s="35" t="s">
        <v>271</v>
      </c>
      <c r="G33" s="40" t="s">
        <v>300</v>
      </c>
      <c r="H33" s="44">
        <v>40000</v>
      </c>
      <c r="I33" s="5" t="s">
        <v>3</v>
      </c>
    </row>
    <row r="34" spans="1:9" s="1" customFormat="1" ht="27" customHeight="1" x14ac:dyDescent="0.25">
      <c r="A34" s="23" t="s">
        <v>194</v>
      </c>
      <c r="B34" s="6" t="s">
        <v>128</v>
      </c>
      <c r="C34" s="11" t="s">
        <v>119</v>
      </c>
      <c r="D34" s="12" t="s">
        <v>112</v>
      </c>
      <c r="E34" s="12" t="s">
        <v>10</v>
      </c>
      <c r="F34" s="35" t="s">
        <v>270</v>
      </c>
      <c r="G34" s="40" t="s">
        <v>301</v>
      </c>
      <c r="H34" s="44">
        <v>28427.8</v>
      </c>
      <c r="I34" s="5" t="s">
        <v>3</v>
      </c>
    </row>
    <row r="35" spans="1:9" s="1" customFormat="1" ht="41.4" x14ac:dyDescent="0.25">
      <c r="A35" s="23" t="s">
        <v>195</v>
      </c>
      <c r="B35" s="6" t="s">
        <v>129</v>
      </c>
      <c r="C35" s="11" t="s">
        <v>120</v>
      </c>
      <c r="D35" s="12" t="s">
        <v>130</v>
      </c>
      <c r="E35" s="12" t="s">
        <v>139</v>
      </c>
      <c r="F35" s="35" t="s">
        <v>270</v>
      </c>
      <c r="G35" s="40" t="s">
        <v>302</v>
      </c>
      <c r="H35" s="44">
        <v>19447.77</v>
      </c>
      <c r="I35" s="5" t="s">
        <v>3</v>
      </c>
    </row>
    <row r="36" spans="1:9" s="1" customFormat="1" ht="42" customHeight="1" x14ac:dyDescent="0.25">
      <c r="A36" s="23" t="s">
        <v>196</v>
      </c>
      <c r="B36" s="6" t="s">
        <v>132</v>
      </c>
      <c r="C36" s="11" t="s">
        <v>121</v>
      </c>
      <c r="D36" s="12" t="s">
        <v>113</v>
      </c>
      <c r="E36" s="12" t="s">
        <v>10</v>
      </c>
      <c r="F36" s="35" t="s">
        <v>270</v>
      </c>
      <c r="G36" s="40" t="s">
        <v>303</v>
      </c>
      <c r="H36" s="44">
        <v>32825.57</v>
      </c>
      <c r="I36" s="5" t="s">
        <v>3</v>
      </c>
    </row>
    <row r="37" spans="1:9" s="1" customFormat="1" ht="41.4" x14ac:dyDescent="0.25">
      <c r="A37" s="23" t="s">
        <v>197</v>
      </c>
      <c r="B37" s="6" t="s">
        <v>133</v>
      </c>
      <c r="C37" s="11" t="s">
        <v>122</v>
      </c>
      <c r="D37" s="12" t="s">
        <v>114</v>
      </c>
      <c r="E37" s="12" t="s">
        <v>10</v>
      </c>
      <c r="F37" s="35" t="s">
        <v>270</v>
      </c>
      <c r="G37" s="40" t="s">
        <v>304</v>
      </c>
      <c r="H37" s="44">
        <v>38447.83</v>
      </c>
      <c r="I37" s="5" t="s">
        <v>3</v>
      </c>
    </row>
    <row r="38" spans="1:9" s="1" customFormat="1" ht="36" customHeight="1" x14ac:dyDescent="0.25">
      <c r="A38" s="23" t="s">
        <v>198</v>
      </c>
      <c r="B38" s="6" t="s">
        <v>134</v>
      </c>
      <c r="C38" s="11" t="s">
        <v>137</v>
      </c>
      <c r="D38" s="12" t="s">
        <v>138</v>
      </c>
      <c r="E38" s="12" t="s">
        <v>10</v>
      </c>
      <c r="F38" s="35" t="s">
        <v>270</v>
      </c>
      <c r="G38" s="40" t="s">
        <v>305</v>
      </c>
      <c r="H38" s="44">
        <v>29502.62</v>
      </c>
      <c r="I38" s="5" t="s">
        <v>3</v>
      </c>
    </row>
    <row r="39" spans="1:9" s="1" customFormat="1" ht="51.6" customHeight="1" x14ac:dyDescent="0.25">
      <c r="A39" s="23" t="s">
        <v>199</v>
      </c>
      <c r="B39" s="6" t="s">
        <v>135</v>
      </c>
      <c r="C39" s="11" t="s">
        <v>123</v>
      </c>
      <c r="D39" s="12" t="s">
        <v>115</v>
      </c>
      <c r="E39" s="12" t="s">
        <v>10</v>
      </c>
      <c r="F39" s="35" t="s">
        <v>270</v>
      </c>
      <c r="G39" s="40" t="s">
        <v>306</v>
      </c>
      <c r="H39" s="44">
        <v>23862.48</v>
      </c>
      <c r="I39" s="5" t="s">
        <v>3</v>
      </c>
    </row>
    <row r="40" spans="1:9" s="1" customFormat="1" ht="41.4" x14ac:dyDescent="0.25">
      <c r="A40" s="23" t="s">
        <v>200</v>
      </c>
      <c r="B40" s="6" t="s">
        <v>136</v>
      </c>
      <c r="C40" s="11" t="s">
        <v>124</v>
      </c>
      <c r="D40" s="12" t="s">
        <v>116</v>
      </c>
      <c r="E40" s="12" t="s">
        <v>140</v>
      </c>
      <c r="F40" s="35" t="s">
        <v>271</v>
      </c>
      <c r="G40" s="40" t="s">
        <v>307</v>
      </c>
      <c r="H40" s="44">
        <v>40000</v>
      </c>
      <c r="I40" s="5" t="s">
        <v>3</v>
      </c>
    </row>
    <row r="41" spans="1:9" s="1" customFormat="1" ht="37.200000000000003" customHeight="1" x14ac:dyDescent="0.25">
      <c r="A41" s="23" t="s">
        <v>201</v>
      </c>
      <c r="B41" s="6" t="s">
        <v>141</v>
      </c>
      <c r="C41" s="11" t="s">
        <v>125</v>
      </c>
      <c r="D41" s="12" t="s">
        <v>138</v>
      </c>
      <c r="E41" s="12" t="s">
        <v>10</v>
      </c>
      <c r="F41" s="35" t="s">
        <v>270</v>
      </c>
      <c r="G41" s="40" t="s">
        <v>305</v>
      </c>
      <c r="H41" s="44">
        <v>29502.53</v>
      </c>
      <c r="I41" s="5" t="s">
        <v>3</v>
      </c>
    </row>
    <row r="42" spans="1:9" s="1" customFormat="1" ht="41.4" x14ac:dyDescent="0.25">
      <c r="A42" s="23" t="s">
        <v>202</v>
      </c>
      <c r="B42" s="6" t="s">
        <v>142</v>
      </c>
      <c r="C42" s="11" t="s">
        <v>126</v>
      </c>
      <c r="D42" s="12" t="s">
        <v>117</v>
      </c>
      <c r="E42" s="12" t="s">
        <v>10</v>
      </c>
      <c r="F42" s="35" t="s">
        <v>270</v>
      </c>
      <c r="G42" s="40" t="s">
        <v>308</v>
      </c>
      <c r="H42" s="44">
        <v>8114.89</v>
      </c>
      <c r="I42" s="5" t="s">
        <v>3</v>
      </c>
    </row>
    <row r="43" spans="1:9" s="1" customFormat="1" ht="35.4" customHeight="1" x14ac:dyDescent="0.25">
      <c r="A43" s="23" t="s">
        <v>203</v>
      </c>
      <c r="B43" s="6" t="s">
        <v>143</v>
      </c>
      <c r="C43" s="11" t="s">
        <v>127</v>
      </c>
      <c r="D43" s="12" t="s">
        <v>118</v>
      </c>
      <c r="E43" s="12" t="s">
        <v>10</v>
      </c>
      <c r="F43" s="35" t="s">
        <v>270</v>
      </c>
      <c r="G43" s="40" t="s">
        <v>309</v>
      </c>
      <c r="H43" s="44">
        <v>29502.71</v>
      </c>
      <c r="I43" s="5" t="s">
        <v>3</v>
      </c>
    </row>
    <row r="44" spans="1:9" s="1" customFormat="1" ht="34.200000000000003" customHeight="1" x14ac:dyDescent="0.25">
      <c r="A44" s="23" t="s">
        <v>204</v>
      </c>
      <c r="B44" s="6" t="s">
        <v>159</v>
      </c>
      <c r="C44" s="11" t="s">
        <v>150</v>
      </c>
      <c r="D44" s="12" t="s">
        <v>144</v>
      </c>
      <c r="E44" s="12" t="s">
        <v>10</v>
      </c>
      <c r="F44" s="35" t="s">
        <v>270</v>
      </c>
      <c r="G44" s="40" t="s">
        <v>310</v>
      </c>
      <c r="H44" s="44">
        <v>29274.27</v>
      </c>
      <c r="I44" s="5" t="s">
        <v>3</v>
      </c>
    </row>
    <row r="45" spans="1:9" s="1" customFormat="1" ht="37.200000000000003" customHeight="1" x14ac:dyDescent="0.25">
      <c r="A45" s="23" t="s">
        <v>205</v>
      </c>
      <c r="B45" s="6" t="s">
        <v>160</v>
      </c>
      <c r="C45" s="11" t="s">
        <v>151</v>
      </c>
      <c r="D45" s="12" t="s">
        <v>145</v>
      </c>
      <c r="E45" s="12" t="s">
        <v>10</v>
      </c>
      <c r="F45" s="35" t="s">
        <v>271</v>
      </c>
      <c r="G45" s="40" t="s">
        <v>311</v>
      </c>
      <c r="H45" s="44">
        <v>9045.09</v>
      </c>
      <c r="I45" s="5" t="s">
        <v>3</v>
      </c>
    </row>
    <row r="46" spans="1:9" s="1" customFormat="1" ht="59.4" customHeight="1" x14ac:dyDescent="0.25">
      <c r="A46" s="23" t="s">
        <v>206</v>
      </c>
      <c r="B46" s="6" t="s">
        <v>161</v>
      </c>
      <c r="C46" s="11" t="s">
        <v>152</v>
      </c>
      <c r="D46" s="12" t="s">
        <v>146</v>
      </c>
      <c r="E46" s="12" t="s">
        <v>10</v>
      </c>
      <c r="F46" s="35" t="s">
        <v>270</v>
      </c>
      <c r="G46" s="40" t="s">
        <v>312</v>
      </c>
      <c r="H46" s="44">
        <v>16066.7</v>
      </c>
      <c r="I46" s="5" t="s">
        <v>3</v>
      </c>
    </row>
    <row r="47" spans="1:9" s="1" customFormat="1" ht="38.4" customHeight="1" x14ac:dyDescent="0.25">
      <c r="A47" s="23" t="s">
        <v>207</v>
      </c>
      <c r="B47" s="6" t="s">
        <v>163</v>
      </c>
      <c r="C47" s="11" t="s">
        <v>153</v>
      </c>
      <c r="D47" s="12" t="s">
        <v>162</v>
      </c>
      <c r="E47" s="12" t="s">
        <v>131</v>
      </c>
      <c r="F47" s="35" t="s">
        <v>270</v>
      </c>
      <c r="G47" s="40" t="s">
        <v>313</v>
      </c>
      <c r="H47" s="44">
        <v>42216.24</v>
      </c>
      <c r="I47" s="5" t="s">
        <v>3</v>
      </c>
    </row>
    <row r="48" spans="1:9" s="1" customFormat="1" ht="69" x14ac:dyDescent="0.25">
      <c r="A48" s="23" t="s">
        <v>208</v>
      </c>
      <c r="B48" s="6" t="s">
        <v>164</v>
      </c>
      <c r="C48" s="11" t="s">
        <v>154</v>
      </c>
      <c r="D48" s="12" t="s">
        <v>147</v>
      </c>
      <c r="E48" s="12" t="s">
        <v>10</v>
      </c>
      <c r="F48" s="35" t="s">
        <v>270</v>
      </c>
      <c r="G48" s="40" t="s">
        <v>314</v>
      </c>
      <c r="H48" s="44">
        <v>5151.8500000000004</v>
      </c>
      <c r="I48" s="5" t="s">
        <v>3</v>
      </c>
    </row>
    <row r="49" spans="1:9" s="1" customFormat="1" ht="36.6" customHeight="1" x14ac:dyDescent="0.25">
      <c r="A49" s="23" t="s">
        <v>209</v>
      </c>
      <c r="B49" s="6" t="s">
        <v>165</v>
      </c>
      <c r="C49" s="11" t="s">
        <v>155</v>
      </c>
      <c r="D49" s="12" t="s">
        <v>166</v>
      </c>
      <c r="E49" s="12" t="s">
        <v>10</v>
      </c>
      <c r="F49" s="35" t="s">
        <v>271</v>
      </c>
      <c r="G49" s="40" t="s">
        <v>315</v>
      </c>
      <c r="H49" s="44">
        <v>19465.41</v>
      </c>
      <c r="I49" s="5" t="s">
        <v>3</v>
      </c>
    </row>
    <row r="50" spans="1:9" s="1" customFormat="1" ht="32.4" customHeight="1" x14ac:dyDescent="0.25">
      <c r="A50" s="23" t="s">
        <v>210</v>
      </c>
      <c r="B50" s="6" t="s">
        <v>167</v>
      </c>
      <c r="C50" s="11" t="s">
        <v>156</v>
      </c>
      <c r="D50" s="12" t="s">
        <v>148</v>
      </c>
      <c r="E50" s="12" t="s">
        <v>10</v>
      </c>
      <c r="F50" s="35" t="s">
        <v>270</v>
      </c>
      <c r="G50" s="40" t="s">
        <v>316</v>
      </c>
      <c r="H50" s="44">
        <v>48580.34</v>
      </c>
      <c r="I50" s="5" t="s">
        <v>3</v>
      </c>
    </row>
    <row r="51" spans="1:9" s="1" customFormat="1" ht="39" customHeight="1" x14ac:dyDescent="0.25">
      <c r="A51" s="23" t="s">
        <v>211</v>
      </c>
      <c r="B51" s="6" t="s">
        <v>168</v>
      </c>
      <c r="C51" s="11" t="s">
        <v>157</v>
      </c>
      <c r="D51" s="12" t="s">
        <v>149</v>
      </c>
      <c r="E51" s="12" t="s">
        <v>10</v>
      </c>
      <c r="F51" s="35" t="s">
        <v>270</v>
      </c>
      <c r="G51" s="40" t="s">
        <v>317</v>
      </c>
      <c r="H51" s="44">
        <v>26802.47</v>
      </c>
      <c r="I51" s="5" t="s">
        <v>3</v>
      </c>
    </row>
    <row r="52" spans="1:9" s="1" customFormat="1" ht="41.4" x14ac:dyDescent="0.25">
      <c r="A52" s="23" t="s">
        <v>212</v>
      </c>
      <c r="B52" s="6" t="s">
        <v>169</v>
      </c>
      <c r="C52" s="11" t="s">
        <v>158</v>
      </c>
      <c r="D52" s="12" t="s">
        <v>116</v>
      </c>
      <c r="E52" s="12" t="s">
        <v>140</v>
      </c>
      <c r="F52" s="35" t="s">
        <v>270</v>
      </c>
      <c r="G52" s="40" t="s">
        <v>307</v>
      </c>
      <c r="H52" s="44">
        <v>44682.77</v>
      </c>
      <c r="I52" s="5" t="s">
        <v>3</v>
      </c>
    </row>
    <row r="53" spans="1:9" s="1" customFormat="1" ht="35.4" customHeight="1" x14ac:dyDescent="0.25">
      <c r="A53" s="23" t="s">
        <v>213</v>
      </c>
      <c r="B53" s="6" t="s">
        <v>171</v>
      </c>
      <c r="C53" s="11" t="s">
        <v>170</v>
      </c>
      <c r="D53" s="12" t="s">
        <v>166</v>
      </c>
      <c r="E53" s="12" t="s">
        <v>10</v>
      </c>
      <c r="F53" s="35" t="s">
        <v>270</v>
      </c>
      <c r="G53" s="40" t="s">
        <v>315</v>
      </c>
      <c r="H53" s="44">
        <v>22037.45</v>
      </c>
      <c r="I53" s="5" t="s">
        <v>3</v>
      </c>
    </row>
    <row r="54" spans="1:9" s="1" customFormat="1" ht="37.200000000000003" customHeight="1" x14ac:dyDescent="0.25">
      <c r="A54" s="23" t="s">
        <v>214</v>
      </c>
      <c r="B54" s="6" t="s">
        <v>265</v>
      </c>
      <c r="C54" s="22" t="s">
        <v>173</v>
      </c>
      <c r="D54" s="24" t="s">
        <v>172</v>
      </c>
      <c r="E54" s="12" t="s">
        <v>130</v>
      </c>
      <c r="F54" s="35" t="s">
        <v>270</v>
      </c>
      <c r="G54" s="40" t="s">
        <v>318</v>
      </c>
      <c r="H54" s="44">
        <v>8490.58</v>
      </c>
      <c r="I54" s="5" t="s">
        <v>3</v>
      </c>
    </row>
  </sheetData>
  <mergeCells count="1">
    <mergeCell ref="B1:I1"/>
  </mergeCells>
  <phoneticPr fontId="15" type="noConversion"/>
  <conditionalFormatting sqref="D6 I3:I54">
    <cfRule type="expression" dxfId="32" priority="21">
      <formula>$A3=1</formula>
    </cfRule>
  </conditionalFormatting>
  <conditionalFormatting sqref="D3:F5 E6:F7 D7:F8 E9:F14">
    <cfRule type="expression" dxfId="31" priority="42">
      <formula>$A5=1</formula>
    </cfRule>
  </conditionalFormatting>
  <conditionalFormatting sqref="D9:D13">
    <cfRule type="expression" dxfId="30" priority="52">
      <formula>#REF!=1</formula>
    </cfRule>
  </conditionalFormatting>
  <conditionalFormatting sqref="E15:E18">
    <cfRule type="expression" dxfId="29" priority="74">
      <formula>$A18=1</formula>
    </cfRule>
  </conditionalFormatting>
  <conditionalFormatting sqref="E19">
    <cfRule type="expression" dxfId="28" priority="76">
      <formula>$A51=1</formula>
    </cfRule>
  </conditionalFormatting>
  <conditionalFormatting sqref="E20">
    <cfRule type="expression" dxfId="27" priority="81">
      <formula>#REF!=1</formula>
    </cfRule>
  </conditionalFormatting>
  <conditionalFormatting sqref="E21:E22">
    <cfRule type="expression" dxfId="26" priority="82">
      <formula>$A55=1</formula>
    </cfRule>
  </conditionalFormatting>
  <conditionalFormatting sqref="F15">
    <cfRule type="expression" dxfId="25" priority="18">
      <formula>$A17=1</formula>
    </cfRule>
  </conditionalFormatting>
  <conditionalFormatting sqref="F16:F19">
    <cfRule type="expression" dxfId="24" priority="17">
      <formula>$A18=1</formula>
    </cfRule>
  </conditionalFormatting>
  <conditionalFormatting sqref="F21">
    <cfRule type="expression" dxfId="23" priority="16">
      <formula>$A23=1</formula>
    </cfRule>
  </conditionalFormatting>
  <conditionalFormatting sqref="F22">
    <cfRule type="expression" dxfId="22" priority="15">
      <formula>$A24=1</formula>
    </cfRule>
  </conditionalFormatting>
  <conditionalFormatting sqref="F23">
    <cfRule type="expression" dxfId="21" priority="14">
      <formula>$A25=1</formula>
    </cfRule>
  </conditionalFormatting>
  <conditionalFormatting sqref="F24:F26">
    <cfRule type="expression" dxfId="20" priority="13">
      <formula>$A26=1</formula>
    </cfRule>
  </conditionalFormatting>
  <conditionalFormatting sqref="F29:F31">
    <cfRule type="expression" dxfId="19" priority="12">
      <formula>$A31=1</formula>
    </cfRule>
  </conditionalFormatting>
  <conditionalFormatting sqref="F32">
    <cfRule type="expression" dxfId="18" priority="11">
      <formula>$A34=1</formula>
    </cfRule>
  </conditionalFormatting>
  <conditionalFormatting sqref="F34:F39">
    <cfRule type="expression" dxfId="17" priority="10">
      <formula>$A36=1</formula>
    </cfRule>
  </conditionalFormatting>
  <conditionalFormatting sqref="F41:F44">
    <cfRule type="expression" dxfId="16" priority="9">
      <formula>$A43=1</formula>
    </cfRule>
  </conditionalFormatting>
  <conditionalFormatting sqref="F46:F48">
    <cfRule type="expression" dxfId="15" priority="8">
      <formula>$A48=1</formula>
    </cfRule>
  </conditionalFormatting>
  <conditionalFormatting sqref="F50:F54">
    <cfRule type="expression" dxfId="14" priority="7">
      <formula>$A52=1</formula>
    </cfRule>
  </conditionalFormatting>
  <conditionalFormatting sqref="F20">
    <cfRule type="expression" dxfId="13" priority="6">
      <formula>$A22=1</formula>
    </cfRule>
  </conditionalFormatting>
  <conditionalFormatting sqref="F27:F28">
    <cfRule type="expression" dxfId="12" priority="5">
      <formula>$A29=1</formula>
    </cfRule>
  </conditionalFormatting>
  <conditionalFormatting sqref="F33">
    <cfRule type="expression" dxfId="11" priority="4">
      <formula>$A35=1</formula>
    </cfRule>
  </conditionalFormatting>
  <conditionalFormatting sqref="F40">
    <cfRule type="expression" dxfId="10" priority="3">
      <formula>$A42=1</formula>
    </cfRule>
  </conditionalFormatting>
  <conditionalFormatting sqref="F45">
    <cfRule type="expression" dxfId="9" priority="2">
      <formula>$A47=1</formula>
    </cfRule>
  </conditionalFormatting>
  <conditionalFormatting sqref="F49">
    <cfRule type="expression" dxfId="8" priority="1">
      <formula>$A51=1</formula>
    </cfRule>
  </conditionalFormatting>
  <hyperlinks>
    <hyperlink ref="I3" location="Vizītkartes!D3" display="Saite uz vizītkarti" xr:uid="{B8B276B4-36A5-4335-B4E9-6B1D81C517EC}"/>
    <hyperlink ref="I4" location="Vizītkartes!D4" display="Saite uz vizītkarti" xr:uid="{9D823077-2945-40B3-B370-884B7186E502}"/>
    <hyperlink ref="I5" location="Vizītkartes!D5" display="Saite uz vizītkarti" xr:uid="{BE79F2E9-1E9C-4DDF-B065-A7EF3EA82662}"/>
    <hyperlink ref="I6" location="Vizītkartes!D6" display="Saite uz vizītkarti" xr:uid="{28D112A1-392B-4FBF-9ED9-454A72E34C72}"/>
    <hyperlink ref="I7" location="Vizītkartes!D7" display="Saite uz vizītkarti" xr:uid="{00B9A32C-E553-4FCF-8974-EF5D263DCECC}"/>
    <hyperlink ref="I12" location="Vizītkartes!D12" display="Saite uz vizītkarti" xr:uid="{C19CBC1F-CDED-4BD8-AC86-C7646C7FCBCF}"/>
    <hyperlink ref="I13" location="Vizītkartes!D13" display="Saite uz vizītkarti" xr:uid="{CD2F4167-09C7-411D-97AF-9A52102952DD}"/>
    <hyperlink ref="I8:I11" location="Vizītkartes!D7" display="Saite uz vizītkarti" xr:uid="{E40EF247-766B-4F10-B069-E80498E3300C}"/>
    <hyperlink ref="I8" location="Vizītkartes!D8" display="Saite uz vizītkarti" xr:uid="{D9615286-627C-461E-B883-FFBD36DCBF81}"/>
    <hyperlink ref="I9" location="Vizītkartes!D9" display="Saite uz vizītkarti" xr:uid="{F9CC95F1-8D6A-478A-AD79-8A76DC471637}"/>
    <hyperlink ref="I10" location="Vizītkartes!D10" display="Saite uz vizītkarti" xr:uid="{C71BC243-5010-449E-A427-0A16A32278CA}"/>
    <hyperlink ref="I11" location="Vizītkartes!D11" display="Saite uz vizītkarti" xr:uid="{C14CC4AC-8811-4EB8-B5BC-364E754FC739}"/>
    <hyperlink ref="I14" location="Vizītkartes!D14" display="Saite uz vizītkarti" xr:uid="{185A6D40-AF60-405A-8C92-FFF2374246A6}"/>
    <hyperlink ref="I15" location="Vizītkartes!D15" display="Saite uz vizītkarti" xr:uid="{45118D9C-D276-4D04-A990-73D59D2DDF7E}"/>
    <hyperlink ref="I16" location="Vizītkartes!D16" display="Saite uz vizītkarti" xr:uid="{DE142E54-7D60-4E15-9976-93A7C7E0BFCF}"/>
    <hyperlink ref="I17" location="Vizītkartes!D17" display="Saite uz vizītkarti" xr:uid="{C2325209-3CCC-4042-9BA4-1302995A546D}"/>
    <hyperlink ref="I18:I22" location="Vizītkartes!D17" display="Saite uz vizītkarti" xr:uid="{7DFC8192-95EB-4672-9261-A858AEA8EFE8}"/>
    <hyperlink ref="I18" location="Vizītkartes!D18" display="Saite uz vizītkarti" xr:uid="{8EA77D29-3814-4171-A7EA-89877A8571DF}"/>
    <hyperlink ref="I19" location="Vizītkartes!D19" display="Saite uz vizītkarti" xr:uid="{AD0497E7-5076-44E3-B1C5-2BBB78A8F34A}"/>
    <hyperlink ref="I20" location="Vizītkartes!D20" display="Saite uz vizītkarti" xr:uid="{4887423E-AE50-4F79-BCA1-D9CD2AE172DE}"/>
    <hyperlink ref="I21" location="Vizītkartes!D21" display="Saite uz vizītkarti" xr:uid="{24010B9A-2B30-484C-AD48-C30463B1A8AB}"/>
    <hyperlink ref="I23:I26" location="Vizītkartes!D17" display="Saite uz vizītkarti" xr:uid="{E4FBF9A0-80E3-4050-B619-A88A45DADD2C}"/>
    <hyperlink ref="I22" location="Vizītkartes!D22" display="Saite uz vizītkarti" xr:uid="{32EF057C-42B0-4154-BC7F-E5FE8D6CFE6C}"/>
    <hyperlink ref="I23" location="Vizītkartes!D23" display="Saite uz vizītkarti" xr:uid="{6C06129D-F1D6-4A0E-B99E-4C525BD30320}"/>
    <hyperlink ref="I24" location="Vizītkartes!D24" display="Saite uz vizītkarti" xr:uid="{13CA4B76-658A-45CE-97C8-52440C67BB89}"/>
    <hyperlink ref="I25" location="Vizītkartes!D25" display="Saite uz vizītkarti" xr:uid="{0A2E4101-0B6E-496A-A4EE-BB15BACD407B}"/>
    <hyperlink ref="I27:I35" location="Vizītkartes!D17" display="Saite uz vizītkarti" xr:uid="{184701E2-0BF9-4BEE-B3E6-86A9EE6D131A}"/>
    <hyperlink ref="I26" location="Vizītkartes!D26" display="Saite uz vizītkarti" xr:uid="{1CDCA493-DB9C-491F-BF54-A6313929794A}"/>
    <hyperlink ref="I27" location="Vizītkartes!D27" display="Saite uz vizītkarti" xr:uid="{91783B4A-6EE0-4A92-B4FE-D36271FC5F26}"/>
    <hyperlink ref="I28" location="Vizītkartes!D28" display="Saite uz vizītkarti" xr:uid="{C521044A-5EF3-42CE-9425-3184B6D9F2AA}"/>
    <hyperlink ref="I29" location="Vizītkartes!D29" display="Saite uz vizītkarti" xr:uid="{C16192DA-B06A-43B0-A117-FC5F49BC37D9}"/>
    <hyperlink ref="I30" location="Vizītkartes!D30" display="Saite uz vizītkarti" xr:uid="{F70B6AE3-D1F3-4778-9FB3-DD689D9B5409}"/>
    <hyperlink ref="I31" location="Vizītkartes!D31" display="Saite uz vizītkarti" xr:uid="{23F91171-253A-4BF0-BDBF-9FD58A9E2171}"/>
    <hyperlink ref="I32" location="Vizītkartes!D32" display="Saite uz vizītkarti" xr:uid="{CFC7EA21-A5A6-4169-9576-4574931D6520}"/>
    <hyperlink ref="I33" location="Vizītkartes!D33" display="Saite uz vizītkarti" xr:uid="{69AB125A-D4BB-4483-86F5-B4CF186E9AF8}"/>
    <hyperlink ref="I34" location="Vizītkartes!D34" display="Saite uz vizītkarti" xr:uid="{408313A1-22F0-4AED-BDB5-F09875E35C3C}"/>
    <hyperlink ref="I36:I54" location="Vizītkartes!D17" display="Saite uz vizītkarti" xr:uid="{267F677E-6EA4-4784-84D8-59AB045A391E}"/>
    <hyperlink ref="I35" location="Vizītkartes!D35" display="Saite uz vizītkarti" xr:uid="{A00E389F-C871-4DE6-B29E-840EC1638755}"/>
    <hyperlink ref="I36" location="Vizītkartes!D36" display="Saite uz vizītkarti" xr:uid="{FFF99BF8-741C-43A2-94FC-3F8634ADCCF6}"/>
    <hyperlink ref="I37" location="Vizītkartes!D37" display="Saite uz vizītkarti" xr:uid="{6D35CC89-CE45-42E4-BD20-3FA3C510B720}"/>
    <hyperlink ref="I38" location="Vizītkartes!D38" display="Saite uz vizītkarti" xr:uid="{33F272C1-FBC4-4506-BDB7-AFA25438021C}"/>
    <hyperlink ref="I39" location="Vizītkartes!D39" display="Saite uz vizītkarti" xr:uid="{24106BBB-FB80-4610-94A3-994883A8374C}"/>
    <hyperlink ref="I40" location="Vizītkartes!D40" display="Saite uz vizītkarti" xr:uid="{CD739391-5F1B-46DA-942D-30669BCD514F}"/>
    <hyperlink ref="I41" location="Vizītkartes!D41" display="Saite uz vizītkarti" xr:uid="{9A0033B2-4FA8-4009-8347-DCD34DC480EF}"/>
    <hyperlink ref="I42" location="Vizītkartes!D42" display="Saite uz vizītkarti" xr:uid="{753DA83B-22B2-4770-A7CC-D66AC3B5C917}"/>
    <hyperlink ref="I43" location="Vizītkartes!D43" display="Saite uz vizītkarti" xr:uid="{AA187C96-3359-412A-8D8C-65ABA8DB45EF}"/>
    <hyperlink ref="I44" location="Vizītkartes!D44" display="Saite uz vizītkarti" xr:uid="{2B2871F7-969B-4299-B53B-96E02414B710}"/>
    <hyperlink ref="I45" location="Vizītkartes!D45" display="Saite uz vizītkarti" xr:uid="{0E64A9AF-4A51-413A-A2E2-C91CE347C7FA}"/>
    <hyperlink ref="I46" location="Vizītkartes!D46" display="Saite uz vizītkarti" xr:uid="{CF806F8B-06E4-4874-A1B0-527990E5A699}"/>
    <hyperlink ref="I47" location="Vizītkartes!D47" display="Saite uz vizītkarti" xr:uid="{D7100A0F-5190-4DBB-A82E-ABFC218B46A3}"/>
    <hyperlink ref="I48" location="Vizītkartes!D48" display="Saite uz vizītkarti" xr:uid="{31BA12BB-5214-4569-9696-7CB7E827F04A}"/>
    <hyperlink ref="I49" location="Vizītkartes!D49" display="Saite uz vizītkarti" xr:uid="{42F82B53-3280-4560-B2EE-22803B12B583}"/>
    <hyperlink ref="I50" location="Vizītkartes!D50" display="Saite uz vizītkarti" xr:uid="{2FF7DEBE-8D1D-4803-A012-CAE3A3EFC0E8}"/>
    <hyperlink ref="I51" location="Vizītkartes!D51" display="Saite uz vizītkarti" xr:uid="{F5387BAB-6803-4E5C-A7E8-CB18EB2E91F2}"/>
    <hyperlink ref="I52" location="Vizītkartes!D52" display="Saite uz vizītkarti" xr:uid="{AA6D06D5-2A03-47FA-9ACB-1C0BDBFC10B2}"/>
    <hyperlink ref="I53" location="Vizītkartes!D53" display="Saite uz vizītkarti" xr:uid="{A59FCA93-119A-4900-93C8-4FA204C0DCCA}"/>
    <hyperlink ref="I54" location="Vizītkartes!D54" display="Saite uz vizītkarti" xr:uid="{E4EC5E36-B035-4C53-8266-525E1E166870}"/>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80"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A3:A54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9" tint="-0.249977111117893"/>
    <pageSetUpPr fitToPage="1"/>
  </sheetPr>
  <dimension ref="A1:G54"/>
  <sheetViews>
    <sheetView showGridLines="0" topLeftCell="B34" zoomScale="90" zoomScaleNormal="90" workbookViewId="0">
      <selection activeCell="D35" sqref="D35"/>
    </sheetView>
  </sheetViews>
  <sheetFormatPr defaultColWidth="8.7265625" defaultRowHeight="30" customHeight="1" x14ac:dyDescent="0.25"/>
  <cols>
    <col min="1" max="1" width="2.81640625" style="1" hidden="1" customWidth="1"/>
    <col min="2" max="2" width="7.7265625" style="1" customWidth="1"/>
    <col min="3" max="3" width="23.08984375" style="1" customWidth="1"/>
    <col min="4" max="4" width="95.08984375" style="1" customWidth="1"/>
    <col min="5" max="5" width="14.6328125" style="1" customWidth="1"/>
    <col min="6" max="16384" width="8.7265625" style="1"/>
  </cols>
  <sheetData>
    <row r="1" spans="1:5" ht="79.5" customHeight="1" thickTop="1" x14ac:dyDescent="0.25">
      <c r="B1" s="39" t="s">
        <v>215</v>
      </c>
      <c r="C1" s="39"/>
      <c r="D1" s="39"/>
    </row>
    <row r="2" spans="1:5" ht="30" customHeight="1" x14ac:dyDescent="0.25">
      <c r="A2" s="1" t="s">
        <v>0</v>
      </c>
      <c r="B2" s="25" t="s">
        <v>4</v>
      </c>
      <c r="C2" s="16" t="s">
        <v>1</v>
      </c>
      <c r="D2" s="16" t="s">
        <v>5</v>
      </c>
    </row>
    <row r="3" spans="1:5" ht="46.2" customHeight="1" x14ac:dyDescent="0.25">
      <c r="A3" s="3">
        <f ca="1">IFERROR(((#REF!+DayAllowance)&lt;TODAY())*(LEN(#REF!)=0)*(LEN(#REF!)&gt;0),0)</f>
        <v>0</v>
      </c>
      <c r="B3" s="23" t="s">
        <v>11</v>
      </c>
      <c r="C3" s="6" t="s">
        <v>21</v>
      </c>
      <c r="D3" s="36" t="s">
        <v>216</v>
      </c>
      <c r="E3" s="8" t="s">
        <v>8</v>
      </c>
    </row>
    <row r="4" spans="1:5" ht="57" customHeight="1" x14ac:dyDescent="0.25">
      <c r="A4" s="2">
        <v>2</v>
      </c>
      <c r="B4" s="23" t="s">
        <v>12</v>
      </c>
      <c r="C4" s="6" t="s">
        <v>25</v>
      </c>
      <c r="D4" s="36" t="s">
        <v>217</v>
      </c>
      <c r="E4" s="8" t="s">
        <v>8</v>
      </c>
    </row>
    <row r="5" spans="1:5" ht="103.8" customHeight="1" x14ac:dyDescent="0.25">
      <c r="A5" s="2">
        <v>3</v>
      </c>
      <c r="B5" s="23" t="s">
        <v>13</v>
      </c>
      <c r="C5" s="6" t="s">
        <v>26</v>
      </c>
      <c r="D5" s="36" t="s">
        <v>218</v>
      </c>
      <c r="E5" s="8" t="s">
        <v>8</v>
      </c>
    </row>
    <row r="6" spans="1:5" ht="61.2" customHeight="1" x14ac:dyDescent="0.25">
      <c r="A6" s="2">
        <v>4</v>
      </c>
      <c r="B6" s="23" t="s">
        <v>14</v>
      </c>
      <c r="C6" s="6" t="s">
        <v>30</v>
      </c>
      <c r="D6" s="36" t="s">
        <v>219</v>
      </c>
      <c r="E6" s="8" t="s">
        <v>8</v>
      </c>
    </row>
    <row r="7" spans="1:5" ht="74.400000000000006" customHeight="1" x14ac:dyDescent="0.25">
      <c r="A7" s="4">
        <v>5</v>
      </c>
      <c r="B7" s="23" t="s">
        <v>15</v>
      </c>
      <c r="C7" s="6" t="s">
        <v>33</v>
      </c>
      <c r="D7" s="36" t="s">
        <v>220</v>
      </c>
      <c r="E7" s="8" t="s">
        <v>8</v>
      </c>
    </row>
    <row r="8" spans="1:5" ht="58.8" customHeight="1" x14ac:dyDescent="0.25">
      <c r="A8" s="2">
        <v>6</v>
      </c>
      <c r="B8" s="23" t="s">
        <v>16</v>
      </c>
      <c r="C8" s="6" t="s">
        <v>36</v>
      </c>
      <c r="D8" s="37" t="s">
        <v>221</v>
      </c>
      <c r="E8" s="8" t="s">
        <v>8</v>
      </c>
    </row>
    <row r="9" spans="1:5" ht="104.4" customHeight="1" x14ac:dyDescent="0.25">
      <c r="A9" s="2">
        <v>7</v>
      </c>
      <c r="B9" s="23" t="s">
        <v>17</v>
      </c>
      <c r="C9" s="6" t="s">
        <v>40</v>
      </c>
      <c r="D9" s="37" t="s">
        <v>222</v>
      </c>
      <c r="E9" s="8" t="s">
        <v>8</v>
      </c>
    </row>
    <row r="10" spans="1:5" ht="81" customHeight="1" x14ac:dyDescent="0.25">
      <c r="A10" s="3">
        <v>8</v>
      </c>
      <c r="B10" s="23" t="s">
        <v>18</v>
      </c>
      <c r="C10" s="6" t="s">
        <v>44</v>
      </c>
      <c r="D10" s="30" t="s">
        <v>223</v>
      </c>
      <c r="E10" s="8" t="s">
        <v>8</v>
      </c>
    </row>
    <row r="11" spans="1:5" ht="56.4" customHeight="1" x14ac:dyDescent="0.25">
      <c r="A11" s="3">
        <f ca="1">IFERROR(((#REF!+DayAllowance)&lt;TODAY())*(LEN(#REF!)=0)*(LEN(#REF!)&gt;0),0)</f>
        <v>0</v>
      </c>
      <c r="B11" s="23" t="s">
        <v>19</v>
      </c>
      <c r="C11" s="6" t="s">
        <v>46</v>
      </c>
      <c r="D11" s="27" t="s">
        <v>224</v>
      </c>
      <c r="E11" s="8" t="s">
        <v>8</v>
      </c>
    </row>
    <row r="12" spans="1:5" ht="81.599999999999994" x14ac:dyDescent="0.25">
      <c r="A12" s="13">
        <f ca="1">IFERROR(((#REF!+DayAllowance)&lt;TODAY())*(LEN(#REF!)=0)*(LEN(#REF!)&gt;0),0)</f>
        <v>0</v>
      </c>
      <c r="B12" s="23" t="s">
        <v>20</v>
      </c>
      <c r="C12" s="6" t="s">
        <v>49</v>
      </c>
      <c r="D12" s="28" t="s">
        <v>225</v>
      </c>
      <c r="E12" s="8" t="s">
        <v>8</v>
      </c>
    </row>
    <row r="13" spans="1:5" ht="79.2" customHeight="1" x14ac:dyDescent="0.25">
      <c r="A13" s="13">
        <f ca="1">IFERROR(((#REF!+DayAllowance)&lt;TODAY())*(LEN(#REF!)=0)*(LEN(#REF!)&gt;0),0)</f>
        <v>0</v>
      </c>
      <c r="B13" s="23" t="s">
        <v>51</v>
      </c>
      <c r="C13" s="6" t="s">
        <v>53</v>
      </c>
      <c r="D13" s="26" t="s">
        <v>226</v>
      </c>
      <c r="E13" s="8" t="s">
        <v>8</v>
      </c>
    </row>
    <row r="14" spans="1:5" ht="121.8" customHeight="1" x14ac:dyDescent="0.25">
      <c r="A14" s="3">
        <f ca="1">IFERROR(((#REF!+DayAllowance)&lt;TODAY())*(LEN(#REF!)=0)*(LEN(#REF!)&gt;0),0)</f>
        <v>0</v>
      </c>
      <c r="B14" s="23" t="s">
        <v>174</v>
      </c>
      <c r="C14" s="6" t="s">
        <v>56</v>
      </c>
      <c r="D14" s="29" t="s">
        <v>227</v>
      </c>
      <c r="E14" s="8" t="s">
        <v>8</v>
      </c>
    </row>
    <row r="15" spans="1:5" ht="61.8" customHeight="1" x14ac:dyDescent="0.25">
      <c r="A15" s="3">
        <f ca="1">IFERROR(((#REF!+DayAllowance)&lt;TODAY())*(LEN(#REF!)=0)*(LEN(#REF!)&gt;0),0)</f>
        <v>0</v>
      </c>
      <c r="B15" s="23" t="s">
        <v>175</v>
      </c>
      <c r="C15" s="6" t="s">
        <v>59</v>
      </c>
      <c r="D15" s="29" t="s">
        <v>228</v>
      </c>
      <c r="E15" s="8" t="s">
        <v>8</v>
      </c>
    </row>
    <row r="16" spans="1:5" ht="60" customHeight="1" x14ac:dyDescent="0.25">
      <c r="A16" s="3">
        <f ca="1">IFERROR(((#REF!+DayAllowance)&lt;TODAY())*(LEN(#REF!)=0)*(LEN(#REF!)&gt;0),0)</f>
        <v>0</v>
      </c>
      <c r="B16" s="23" t="s">
        <v>176</v>
      </c>
      <c r="C16" s="6" t="s">
        <v>62</v>
      </c>
      <c r="D16" s="29" t="s">
        <v>229</v>
      </c>
      <c r="E16" s="8" t="s">
        <v>8</v>
      </c>
    </row>
    <row r="17" spans="1:5" ht="55.2" customHeight="1" x14ac:dyDescent="0.25">
      <c r="A17" s="3">
        <f ca="1">IFERROR(((#REF!+DayAllowance)&lt;TODAY())*(LEN(#REF!)=0)*(LEN(#REF!)&gt;0),0)</f>
        <v>0</v>
      </c>
      <c r="B17" s="23" t="s">
        <v>177</v>
      </c>
      <c r="C17" s="6" t="s">
        <v>65</v>
      </c>
      <c r="D17" s="29" t="s">
        <v>230</v>
      </c>
      <c r="E17" s="8" t="s">
        <v>8</v>
      </c>
    </row>
    <row r="18" spans="1:5" ht="56.4" customHeight="1" x14ac:dyDescent="0.25">
      <c r="A18" s="3">
        <f ca="1">IFERROR(((#REF!+DayAllowance)&lt;TODAY())*(LEN(#REF!)=0)*(LEN(#REF!)&gt;0),0)</f>
        <v>0</v>
      </c>
      <c r="B18" s="23" t="s">
        <v>178</v>
      </c>
      <c r="C18" s="6" t="s">
        <v>69</v>
      </c>
      <c r="D18" s="29" t="s">
        <v>231</v>
      </c>
      <c r="E18" s="8" t="s">
        <v>8</v>
      </c>
    </row>
    <row r="19" spans="1:5" ht="69.599999999999994" customHeight="1" x14ac:dyDescent="0.25">
      <c r="A19" s="3">
        <f ca="1">IFERROR(((#REF!+DayAllowance)&lt;TODAY())*(LEN(#REF!)=0)*(LEN(#REF!)&gt;0),0)</f>
        <v>0</v>
      </c>
      <c r="B19" s="23" t="s">
        <v>179</v>
      </c>
      <c r="C19" s="6" t="s">
        <v>71</v>
      </c>
      <c r="D19" s="29" t="s">
        <v>232</v>
      </c>
      <c r="E19" s="8" t="s">
        <v>8</v>
      </c>
    </row>
    <row r="20" spans="1:5" ht="55.2" customHeight="1" x14ac:dyDescent="0.25">
      <c r="A20" s="3">
        <f ca="1">IFERROR(((#REF!+DayAllowance)&lt;TODAY())*(LEN(#REF!)=0)*(LEN(#REF!)&gt;0),0)</f>
        <v>0</v>
      </c>
      <c r="B20" s="23" t="s">
        <v>180</v>
      </c>
      <c r="C20" s="6" t="s">
        <v>73</v>
      </c>
      <c r="D20" s="29" t="s">
        <v>233</v>
      </c>
      <c r="E20" s="8" t="s">
        <v>8</v>
      </c>
    </row>
    <row r="21" spans="1:5" ht="83.4" customHeight="1" x14ac:dyDescent="0.25">
      <c r="A21" s="3">
        <f ca="1">IFERROR(((#REF!+DayAllowance)&lt;TODAY())*(LEN(#REF!)=0)*(LEN(#REF!)&gt;0),0)</f>
        <v>0</v>
      </c>
      <c r="B21" s="23" t="s">
        <v>181</v>
      </c>
      <c r="C21" s="6" t="s">
        <v>76</v>
      </c>
      <c r="D21" s="29" t="s">
        <v>234</v>
      </c>
      <c r="E21" s="8" t="s">
        <v>8</v>
      </c>
    </row>
    <row r="22" spans="1:5" ht="49.8" customHeight="1" x14ac:dyDescent="0.25">
      <c r="A22" s="3">
        <f ca="1">IFERROR(((#REF!+DayAllowance)&lt;TODAY())*(LEN(#REF!)=0)*(LEN(#REF!)&gt;0),0)</f>
        <v>0</v>
      </c>
      <c r="B22" s="23" t="s">
        <v>182</v>
      </c>
      <c r="C22" s="6" t="s">
        <v>78</v>
      </c>
      <c r="D22" s="29" t="s">
        <v>235</v>
      </c>
      <c r="E22" s="8" t="s">
        <v>8</v>
      </c>
    </row>
    <row r="23" spans="1:5" ht="84" customHeight="1" x14ac:dyDescent="0.25">
      <c r="A23" s="3">
        <f ca="1">IFERROR(((#REF!+DayAllowance)&lt;TODAY())*(LEN(#REF!)=0)*(LEN(#REF!)&gt;0),0)</f>
        <v>0</v>
      </c>
      <c r="B23" s="23" t="s">
        <v>183</v>
      </c>
      <c r="C23" s="6" t="s">
        <v>97</v>
      </c>
      <c r="D23" s="29" t="s">
        <v>236</v>
      </c>
      <c r="E23" s="8" t="s">
        <v>8</v>
      </c>
    </row>
    <row r="24" spans="1:5" ht="48.6" customHeight="1" x14ac:dyDescent="0.25">
      <c r="A24" s="3">
        <f ca="1">IFERROR(((#REF!+DayAllowance)&lt;TODAY())*(LEN(#REF!)=0)*(LEN(#REF!)&gt;0),0)</f>
        <v>0</v>
      </c>
      <c r="B24" s="23" t="s">
        <v>184</v>
      </c>
      <c r="C24" s="6" t="s">
        <v>98</v>
      </c>
      <c r="D24" s="29" t="s">
        <v>237</v>
      </c>
      <c r="E24" s="8" t="s">
        <v>8</v>
      </c>
    </row>
    <row r="25" spans="1:5" ht="81" customHeight="1" x14ac:dyDescent="0.25">
      <c r="A25" s="3">
        <f ca="1">IFERROR(((#REF!+DayAllowance)&lt;TODAY())*(LEN(#REF!)=0)*(LEN(#REF!)&gt;0),0)</f>
        <v>0</v>
      </c>
      <c r="B25" s="23" t="s">
        <v>185</v>
      </c>
      <c r="C25" s="6" t="s">
        <v>101</v>
      </c>
      <c r="D25" s="29" t="s">
        <v>238</v>
      </c>
      <c r="E25" s="8" t="s">
        <v>8</v>
      </c>
    </row>
    <row r="26" spans="1:5" ht="124.2" customHeight="1" x14ac:dyDescent="0.25">
      <c r="A26" s="3">
        <f ca="1">IFERROR(((#REF!+DayAllowance)&lt;TODAY())*(LEN(#REF!)=0)*(LEN(#REF!)&gt;0),0)</f>
        <v>0</v>
      </c>
      <c r="B26" s="23" t="s">
        <v>186</v>
      </c>
      <c r="C26" s="6" t="s">
        <v>102</v>
      </c>
      <c r="D26" s="29" t="s">
        <v>239</v>
      </c>
      <c r="E26" s="8" t="s">
        <v>8</v>
      </c>
    </row>
    <row r="27" spans="1:5" ht="53.4" customHeight="1" x14ac:dyDescent="0.25">
      <c r="A27" s="3">
        <f ca="1">IFERROR(((#REF!+DayAllowance)&lt;TODAY())*(LEN(#REF!)=0)*(LEN(#REF!)&gt;0),0)</f>
        <v>0</v>
      </c>
      <c r="B27" s="23" t="s">
        <v>187</v>
      </c>
      <c r="C27" s="19" t="s">
        <v>103</v>
      </c>
      <c r="D27" s="29" t="s">
        <v>241</v>
      </c>
      <c r="E27" s="8" t="s">
        <v>8</v>
      </c>
    </row>
    <row r="28" spans="1:5" ht="50.4" customHeight="1" x14ac:dyDescent="0.25">
      <c r="A28" s="3">
        <f ca="1">IFERROR(((#REF!+DayAllowance)&lt;TODAY())*(LEN(#REF!)=0)*(LEN(#REF!)&gt;0),0)</f>
        <v>0</v>
      </c>
      <c r="B28" s="23" t="s">
        <v>188</v>
      </c>
      <c r="C28" s="6" t="s">
        <v>104</v>
      </c>
      <c r="D28" s="29" t="s">
        <v>242</v>
      </c>
      <c r="E28" s="8" t="s">
        <v>8</v>
      </c>
    </row>
    <row r="29" spans="1:5" ht="37.200000000000003" customHeight="1" x14ac:dyDescent="0.25">
      <c r="A29" s="3">
        <f ca="1">IFERROR(((#REF!+DayAllowance)&lt;TODAY())*(LEN(#REF!)=0)*(LEN(#REF!)&gt;0),0)</f>
        <v>0</v>
      </c>
      <c r="B29" s="23" t="s">
        <v>189</v>
      </c>
      <c r="C29" s="6" t="s">
        <v>105</v>
      </c>
      <c r="D29" s="29" t="s">
        <v>243</v>
      </c>
      <c r="E29" s="8" t="s">
        <v>8</v>
      </c>
    </row>
    <row r="30" spans="1:5" ht="210" customHeight="1" x14ac:dyDescent="0.25">
      <c r="A30" s="3">
        <f ca="1">IFERROR(((#REF!+DayAllowance)&lt;TODAY())*(LEN(#REF!)=0)*(LEN(#REF!)&gt;0),0)</f>
        <v>0</v>
      </c>
      <c r="B30" s="23" t="s">
        <v>190</v>
      </c>
      <c r="C30" s="6" t="s">
        <v>107</v>
      </c>
      <c r="D30" s="31" t="s">
        <v>244</v>
      </c>
      <c r="E30" s="8" t="s">
        <v>8</v>
      </c>
    </row>
    <row r="31" spans="1:5" ht="58.8" customHeight="1" x14ac:dyDescent="0.25">
      <c r="A31" s="3">
        <f ca="1">IFERROR(((#REF!+DayAllowance)&lt;TODAY())*(LEN(#REF!)=0)*(LEN(#REF!)&gt;0),0)</f>
        <v>0</v>
      </c>
      <c r="B31" s="23" t="s">
        <v>191</v>
      </c>
      <c r="C31" s="6" t="s">
        <v>108</v>
      </c>
      <c r="D31" s="29" t="s">
        <v>245</v>
      </c>
      <c r="E31" s="8" t="s">
        <v>8</v>
      </c>
    </row>
    <row r="32" spans="1:5" ht="185.4" customHeight="1" x14ac:dyDescent="0.25">
      <c r="A32" s="3">
        <f ca="1">IFERROR(((#REF!+DayAllowance)&lt;TODAY())*(LEN(#REF!)=0)*(LEN(#REF!)&gt;0),0)</f>
        <v>0</v>
      </c>
      <c r="B32" s="23" t="s">
        <v>192</v>
      </c>
      <c r="C32" s="6" t="s">
        <v>109</v>
      </c>
      <c r="D32" s="32" t="s">
        <v>246</v>
      </c>
      <c r="E32" s="8" t="s">
        <v>8</v>
      </c>
    </row>
    <row r="33" spans="1:5" ht="78" customHeight="1" x14ac:dyDescent="0.25">
      <c r="A33" s="3">
        <f ca="1">IFERROR(((#REF!+DayAllowance)&lt;TODAY())*(LEN(#REF!)=0)*(LEN(#REF!)&gt;0),0)</f>
        <v>0</v>
      </c>
      <c r="B33" s="23" t="s">
        <v>193</v>
      </c>
      <c r="C33" s="6" t="s">
        <v>111</v>
      </c>
      <c r="D33" s="29" t="s">
        <v>247</v>
      </c>
      <c r="E33" s="8" t="s">
        <v>8</v>
      </c>
    </row>
    <row r="34" spans="1:5" ht="49.8" customHeight="1" x14ac:dyDescent="0.25">
      <c r="A34" s="3">
        <f ca="1">IFERROR(((#REF!+DayAllowance)&lt;TODAY())*(LEN(#REF!)=0)*(LEN(#REF!)&gt;0),0)</f>
        <v>0</v>
      </c>
      <c r="B34" s="23" t="s">
        <v>194</v>
      </c>
      <c r="C34" s="6" t="s">
        <v>128</v>
      </c>
      <c r="D34" s="29" t="s">
        <v>248</v>
      </c>
      <c r="E34" s="8" t="s">
        <v>8</v>
      </c>
    </row>
    <row r="35" spans="1:5" ht="54" customHeight="1" x14ac:dyDescent="0.25">
      <c r="A35" s="3">
        <f ca="1">IFERROR(((#REF!+DayAllowance)&lt;TODAY())*(LEN(#REF!)=0)*(LEN(#REF!)&gt;0),0)</f>
        <v>0</v>
      </c>
      <c r="B35" s="23" t="s">
        <v>195</v>
      </c>
      <c r="C35" s="6" t="s">
        <v>129</v>
      </c>
      <c r="D35" s="29" t="s">
        <v>249</v>
      </c>
      <c r="E35" s="8" t="s">
        <v>8</v>
      </c>
    </row>
    <row r="36" spans="1:5" ht="57.6" customHeight="1" x14ac:dyDescent="0.25">
      <c r="A36" s="3">
        <f ca="1">IFERROR(((#REF!+DayAllowance)&lt;TODAY())*(LEN(#REF!)=0)*(LEN(#REF!)&gt;0),0)</f>
        <v>0</v>
      </c>
      <c r="B36" s="23" t="s">
        <v>196</v>
      </c>
      <c r="C36" s="6" t="s">
        <v>132</v>
      </c>
      <c r="D36" s="29" t="s">
        <v>250</v>
      </c>
      <c r="E36" s="8" t="s">
        <v>8</v>
      </c>
    </row>
    <row r="37" spans="1:5" ht="100.2" customHeight="1" x14ac:dyDescent="0.25">
      <c r="A37" s="3">
        <f ca="1">IFERROR(((#REF!+DayAllowance)&lt;TODAY())*(LEN(#REF!)=0)*(LEN(#REF!)&gt;0),0)</f>
        <v>0</v>
      </c>
      <c r="B37" s="23" t="s">
        <v>197</v>
      </c>
      <c r="C37" s="6" t="s">
        <v>133</v>
      </c>
      <c r="D37" s="32" t="s">
        <v>251</v>
      </c>
      <c r="E37" s="8" t="s">
        <v>8</v>
      </c>
    </row>
    <row r="38" spans="1:5" ht="164.4" customHeight="1" x14ac:dyDescent="0.25">
      <c r="A38" s="3">
        <f ca="1">IFERROR(((#REF!+DayAllowance)&lt;TODAY())*(LEN(#REF!)=0)*(LEN(#REF!)&gt;0),0)</f>
        <v>0</v>
      </c>
      <c r="B38" s="23" t="s">
        <v>198</v>
      </c>
      <c r="C38" s="6" t="s">
        <v>134</v>
      </c>
      <c r="D38" s="29" t="s">
        <v>252</v>
      </c>
      <c r="E38" s="8" t="s">
        <v>8</v>
      </c>
    </row>
    <row r="39" spans="1:5" ht="120.6" customHeight="1" x14ac:dyDescent="0.25">
      <c r="A39" s="3">
        <f ca="1">IFERROR(((#REF!+DayAllowance)&lt;TODAY())*(LEN(#REF!)=0)*(LEN(#REF!)&gt;0),0)</f>
        <v>0</v>
      </c>
      <c r="B39" s="23" t="s">
        <v>199</v>
      </c>
      <c r="C39" s="6" t="s">
        <v>135</v>
      </c>
      <c r="D39" s="29" t="s">
        <v>253</v>
      </c>
      <c r="E39" s="8" t="s">
        <v>8</v>
      </c>
    </row>
    <row r="40" spans="1:5" ht="69.599999999999994" customHeight="1" x14ac:dyDescent="0.25">
      <c r="A40" s="3">
        <f ca="1">IFERROR(((#REF!+DayAllowance)&lt;TODAY())*(LEN(#REF!)=0)*(LEN(#REF!)&gt;0),0)</f>
        <v>0</v>
      </c>
      <c r="B40" s="23" t="s">
        <v>200</v>
      </c>
      <c r="C40" s="6" t="s">
        <v>136</v>
      </c>
      <c r="D40" s="29" t="s">
        <v>254</v>
      </c>
      <c r="E40" s="8" t="s">
        <v>8</v>
      </c>
    </row>
    <row r="41" spans="1:5" ht="105" customHeight="1" x14ac:dyDescent="0.25">
      <c r="A41" s="3">
        <f ca="1">IFERROR(((#REF!+DayAllowance)&lt;TODAY())*(LEN(#REF!)=0)*(LEN(#REF!)&gt;0),0)</f>
        <v>0</v>
      </c>
      <c r="B41" s="23" t="s">
        <v>201</v>
      </c>
      <c r="C41" s="6" t="s">
        <v>141</v>
      </c>
      <c r="D41" s="29" t="s">
        <v>255</v>
      </c>
      <c r="E41" s="8" t="s">
        <v>8</v>
      </c>
    </row>
    <row r="42" spans="1:5" ht="59.4" customHeight="1" x14ac:dyDescent="0.25">
      <c r="A42" s="3">
        <f ca="1">IFERROR(((#REF!+DayAllowance)&lt;TODAY())*(LEN(#REF!)=0)*(LEN(#REF!)&gt;0),0)</f>
        <v>0</v>
      </c>
      <c r="B42" s="23" t="s">
        <v>202</v>
      </c>
      <c r="C42" s="6" t="s">
        <v>142</v>
      </c>
      <c r="D42" s="29" t="s">
        <v>256</v>
      </c>
      <c r="E42" s="8" t="s">
        <v>8</v>
      </c>
    </row>
    <row r="43" spans="1:5" ht="120.6" customHeight="1" x14ac:dyDescent="0.25">
      <c r="A43" s="3">
        <f ca="1">IFERROR(((#REF!+DayAllowance)&lt;TODAY())*(LEN(#REF!)=0)*(LEN(#REF!)&gt;0),0)</f>
        <v>0</v>
      </c>
      <c r="B43" s="23" t="s">
        <v>203</v>
      </c>
      <c r="C43" s="6" t="s">
        <v>143</v>
      </c>
      <c r="D43" s="29" t="s">
        <v>257</v>
      </c>
      <c r="E43" s="8" t="s">
        <v>8</v>
      </c>
    </row>
    <row r="44" spans="1:5" ht="85.2" customHeight="1" x14ac:dyDescent="0.25">
      <c r="A44" s="3">
        <f ca="1">IFERROR(((#REF!+DayAllowance)&lt;TODAY())*(LEN(#REF!)=0)*(LEN(#REF!)&gt;0),0)</f>
        <v>0</v>
      </c>
      <c r="B44" s="23" t="s">
        <v>204</v>
      </c>
      <c r="C44" s="6" t="s">
        <v>159</v>
      </c>
      <c r="D44" s="32" t="s">
        <v>258</v>
      </c>
      <c r="E44" s="8" t="s">
        <v>8</v>
      </c>
    </row>
    <row r="45" spans="1:5" ht="60" customHeight="1" x14ac:dyDescent="0.25">
      <c r="A45" s="3">
        <f ca="1">IFERROR(((#REF!+DayAllowance)&lt;TODAY())*(LEN(#REF!)=0)*(LEN(#REF!)&gt;0),0)</f>
        <v>0</v>
      </c>
      <c r="B45" s="23" t="s">
        <v>205</v>
      </c>
      <c r="C45" s="6" t="s">
        <v>160</v>
      </c>
      <c r="D45" s="29" t="s">
        <v>259</v>
      </c>
      <c r="E45" s="8" t="s">
        <v>8</v>
      </c>
    </row>
    <row r="46" spans="1:5" ht="130.80000000000001" customHeight="1" x14ac:dyDescent="0.25">
      <c r="A46" s="3">
        <f ca="1">IFERROR(((#REF!+DayAllowance)&lt;TODAY())*(LEN(#REF!)=0)*(LEN(#REF!)&gt;0),0)</f>
        <v>0</v>
      </c>
      <c r="B46" s="23" t="s">
        <v>206</v>
      </c>
      <c r="C46" s="6" t="s">
        <v>161</v>
      </c>
      <c r="D46" s="29" t="s">
        <v>260</v>
      </c>
      <c r="E46" s="8" t="s">
        <v>8</v>
      </c>
    </row>
    <row r="47" spans="1:5" ht="156" customHeight="1" x14ac:dyDescent="0.25">
      <c r="A47" s="3">
        <f ca="1">IFERROR(((#REF!+DayAllowance)&lt;TODAY())*(LEN(#REF!)=0)*(LEN(#REF!)&gt;0),0)</f>
        <v>0</v>
      </c>
      <c r="B47" s="23" t="s">
        <v>207</v>
      </c>
      <c r="C47" s="6" t="s">
        <v>163</v>
      </c>
      <c r="D47" s="29" t="s">
        <v>261</v>
      </c>
      <c r="E47" s="8" t="s">
        <v>8</v>
      </c>
    </row>
    <row r="48" spans="1:5" ht="90.6" customHeight="1" x14ac:dyDescent="0.25">
      <c r="A48" s="3">
        <f ca="1">IFERROR(((#REF!+DayAllowance)&lt;TODAY())*(LEN(#REF!)=0)*(LEN(#REF!)&gt;0),0)</f>
        <v>0</v>
      </c>
      <c r="B48" s="23" t="s">
        <v>208</v>
      </c>
      <c r="C48" s="6" t="s">
        <v>164</v>
      </c>
      <c r="D48" s="29" t="s">
        <v>262</v>
      </c>
      <c r="E48" s="8" t="s">
        <v>8</v>
      </c>
    </row>
    <row r="49" spans="1:7" ht="61.2" customHeight="1" x14ac:dyDescent="0.25">
      <c r="A49" s="3">
        <f ca="1">IFERROR(((#REF!+DayAllowance)&lt;TODAY())*(LEN(#REF!)=0)*(LEN(#REF!)&gt;0),0)</f>
        <v>0</v>
      </c>
      <c r="B49" s="23" t="s">
        <v>209</v>
      </c>
      <c r="C49" s="6" t="s">
        <v>165</v>
      </c>
      <c r="D49" s="29" t="s">
        <v>263</v>
      </c>
      <c r="E49" s="8" t="s">
        <v>8</v>
      </c>
    </row>
    <row r="50" spans="1:7" ht="65.400000000000006" customHeight="1" x14ac:dyDescent="0.25">
      <c r="A50" s="3">
        <f ca="1">IFERROR(((#REF!+DayAllowance)&lt;TODAY())*(LEN(#REF!)=0)*(LEN(#REF!)&gt;0),0)</f>
        <v>0</v>
      </c>
      <c r="B50" s="23" t="s">
        <v>210</v>
      </c>
      <c r="C50" s="6" t="s">
        <v>167</v>
      </c>
      <c r="D50" s="29" t="s">
        <v>264</v>
      </c>
      <c r="E50" s="8" t="s">
        <v>8</v>
      </c>
    </row>
    <row r="51" spans="1:7" ht="139.19999999999999" customHeight="1" x14ac:dyDescent="0.25">
      <c r="A51" s="3">
        <f ca="1">IFERROR(((#REF!+DayAllowance)&lt;TODAY())*(LEN(#REF!)=0)*(LEN(#REF!)&gt;0),0)</f>
        <v>0</v>
      </c>
      <c r="B51" s="23" t="s">
        <v>211</v>
      </c>
      <c r="C51" s="6" t="s">
        <v>168</v>
      </c>
      <c r="D51" s="34" t="s">
        <v>269</v>
      </c>
      <c r="E51" s="8" t="s">
        <v>8</v>
      </c>
      <c r="G51" s="33"/>
    </row>
    <row r="52" spans="1:7" ht="80.400000000000006" customHeight="1" x14ac:dyDescent="0.25">
      <c r="A52" s="3">
        <f ca="1">IFERROR(((#REF!+DayAllowance)&lt;TODAY())*(LEN(#REF!)=0)*(LEN(#REF!)&gt;0),0)</f>
        <v>0</v>
      </c>
      <c r="B52" s="23" t="s">
        <v>212</v>
      </c>
      <c r="C52" s="6" t="s">
        <v>169</v>
      </c>
      <c r="D52" s="32" t="s">
        <v>268</v>
      </c>
      <c r="E52" s="8" t="s">
        <v>8</v>
      </c>
    </row>
    <row r="53" spans="1:7" ht="53.4" customHeight="1" x14ac:dyDescent="0.25">
      <c r="A53" s="3">
        <f ca="1">IFERROR(((#REF!+DayAllowance)&lt;TODAY())*(LEN(#REF!)=0)*(LEN(#REF!)&gt;0),0)</f>
        <v>0</v>
      </c>
      <c r="B53" s="23" t="s">
        <v>213</v>
      </c>
      <c r="C53" s="6" t="s">
        <v>171</v>
      </c>
      <c r="D53" s="29" t="s">
        <v>267</v>
      </c>
      <c r="E53" s="8" t="s">
        <v>8</v>
      </c>
    </row>
    <row r="54" spans="1:7" ht="95.4" customHeight="1" x14ac:dyDescent="0.25">
      <c r="A54" s="3">
        <f ca="1">IFERROR(((#REF!+DayAllowance)&lt;TODAY())*(LEN(#REF!)=0)*(LEN(#REF!)&gt;0),0)</f>
        <v>0</v>
      </c>
      <c r="B54" s="23" t="s">
        <v>214</v>
      </c>
      <c r="C54" s="6" t="s">
        <v>265</v>
      </c>
      <c r="D54" s="32" t="s">
        <v>266</v>
      </c>
      <c r="E54" s="8" t="s">
        <v>8</v>
      </c>
    </row>
  </sheetData>
  <mergeCells count="1">
    <mergeCell ref="B1:D1"/>
  </mergeCells>
  <phoneticPr fontId="15" type="noConversion"/>
  <conditionalFormatting sqref="D3:D4 D9">
    <cfRule type="expression" dxfId="7" priority="7">
      <formula>$A3=1</formula>
    </cfRule>
  </conditionalFormatting>
  <conditionalFormatting sqref="D7">
    <cfRule type="expression" dxfId="6" priority="18">
      <formula>$A5=1</formula>
    </cfRule>
  </conditionalFormatting>
  <conditionalFormatting sqref="D5">
    <cfRule type="expression" dxfId="5" priority="6">
      <formula>$A5=1</formula>
    </cfRule>
  </conditionalFormatting>
  <conditionalFormatting sqref="D8">
    <cfRule type="expression" dxfId="4" priority="24">
      <formula>$A7=1</formula>
    </cfRule>
  </conditionalFormatting>
  <conditionalFormatting sqref="D6">
    <cfRule type="expression" dxfId="3" priority="4">
      <formula>$A6=1</formula>
    </cfRule>
  </conditionalFormatting>
  <conditionalFormatting sqref="D10">
    <cfRule type="expression" dxfId="2" priority="36">
      <formula>#REF!=1</formula>
    </cfRule>
  </conditionalFormatting>
  <dataValidations count="5">
    <dataValidation allowBlank="1" showInputMessage="1" showErrorMessage="1" prompt="Enter Book Title in this column under this heading" sqref="D2" xr:uid="{21E8188B-27E0-48AF-93BE-8C6658E8DDD7}"/>
    <dataValidation allowBlank="1" showInputMessage="1" showErrorMessage="1" prompt="Enter Student name in this column under this heading. Use heading filters to find specific entries" sqref="C2" xr:uid="{30E13A6F-0854-46F6-A328-03AB860E071F}"/>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 ref="E14:E18" location="Apstiprinātie_pieteikumi!A1" display="atpakaļ uz apstiprināto pieteikumu sarakstu" xr:uid="{E3F65FA9-B35B-46B9-9071-0A62E99B28F0}"/>
    <hyperlink ref="E19:E20" location="Apstiprinātie_pieteikumi!A1" display="atpakaļ uz apstiprināto pieteikumu sarakstu" xr:uid="{0452F4B6-7B63-464B-A695-A5F514FAF286}"/>
    <hyperlink ref="E21" location="Apstiprinātie_pieteikumi!A1" display="atpakaļ uz apstiprināto pieteikumu sarakstu" xr:uid="{3AF340A4-1E6B-4789-A88B-FBADAA7C4AAA}"/>
    <hyperlink ref="E24" location="Apstiprinātie_pieteikumi!A1" display="atpakaļ uz apstiprināto pieteikumu sarakstu" xr:uid="{772DBD4D-5DCB-4C2B-A0FE-FEA315EF4584}"/>
    <hyperlink ref="E27" location="Apstiprinātie_pieteikumi!A1" display="atpakaļ uz apstiprināto pieteikumu sarakstu" xr:uid="{60AC71BD-30D0-4804-9543-4E25F7993796}"/>
    <hyperlink ref="E30" location="Apstiprinātie_pieteikumi!A1" display="atpakaļ uz apstiprināto pieteikumu sarakstu" xr:uid="{08AA02B3-1846-4546-82C6-98E56EEBF401}"/>
    <hyperlink ref="E33" location="Apstiprinātie_pieteikumi!A1" display="atpakaļ uz apstiprināto pieteikumu sarakstu" xr:uid="{3835F8C4-CD2E-482C-A398-E9554D40C25F}"/>
    <hyperlink ref="E36" location="Apstiprinātie_pieteikumi!A1" display="atpakaļ uz apstiprināto pieteikumu sarakstu" xr:uid="{34602EE2-032B-429D-8011-FB2581991A0D}"/>
    <hyperlink ref="E39" location="Apstiprinātie_pieteikumi!A1" display="atpakaļ uz apstiprināto pieteikumu sarakstu" xr:uid="{D91FCFDD-1B5F-4181-B9C8-9F382FFCECC6}"/>
    <hyperlink ref="E42" location="Apstiprinātie_pieteikumi!A1" display="atpakaļ uz apstiprināto pieteikumu sarakstu" xr:uid="{44DA4696-F4A0-4F24-BFEC-BE1C3FF548E3}"/>
    <hyperlink ref="E45" location="Apstiprinātie_pieteikumi!A1" display="atpakaļ uz apstiprināto pieteikumu sarakstu" xr:uid="{45B1519D-0AC2-4DEB-BE71-9483F9DF4301}"/>
    <hyperlink ref="E48" location="Apstiprinātie_pieteikumi!A1" display="atpakaļ uz apstiprināto pieteikumu sarakstu" xr:uid="{D013BE8A-3DFE-434B-B2D6-0A89A93BD727}"/>
    <hyperlink ref="E51" location="Apstiprinātie_pieteikumi!A1" display="atpakaļ uz apstiprināto pieteikumu sarakstu" xr:uid="{4BE73C2A-0A7C-42B1-BCC7-F8BA2DE73412}"/>
    <hyperlink ref="E54" location="Apstiprinātie_pieteikumi!A1" display="atpakaļ uz apstiprināto pieteikumu sarakstu" xr:uid="{A5935ADD-E301-40AC-A229-9BA0841C49A9}"/>
    <hyperlink ref="E22:E23" location="Apstiprinātie_pieteikumi!A1" display="atpakaļ uz apstiprināto pieteikumu sarakstu" xr:uid="{A147F0F5-2A5F-42D3-B6F7-F78ADFB9DE30}"/>
    <hyperlink ref="E25:E26" location="Apstiprinātie_pieteikumi!A1" display="atpakaļ uz apstiprināto pieteikumu sarakstu" xr:uid="{78795093-E923-4527-A224-39AFD40242AD}"/>
    <hyperlink ref="E28:E29" location="Apstiprinātie_pieteikumi!A1" display="atpakaļ uz apstiprināto pieteikumu sarakstu" xr:uid="{2F61A229-B0DC-490D-A385-964FB9868327}"/>
    <hyperlink ref="E31:E32" location="Apstiprinātie_pieteikumi!A1" display="atpakaļ uz apstiprināto pieteikumu sarakstu" xr:uid="{CACF8EC9-0125-4545-8480-9F04F408F411}"/>
    <hyperlink ref="E34:E35" location="Apstiprinātie_pieteikumi!A1" display="atpakaļ uz apstiprināto pieteikumu sarakstu" xr:uid="{A9D4AA9C-E96E-4118-817A-361BFEF1B2A2}"/>
    <hyperlink ref="E37:E38" location="Apstiprinātie_pieteikumi!A1" display="atpakaļ uz apstiprināto pieteikumu sarakstu" xr:uid="{BE3B8BEF-9181-454A-B926-F174458BE7C6}"/>
    <hyperlink ref="E40:E41" location="Apstiprinātie_pieteikumi!A1" display="atpakaļ uz apstiprināto pieteikumu sarakstu" xr:uid="{6056045F-76C4-47EA-AA88-C55669EEB00E}"/>
    <hyperlink ref="E43:E44" location="Apstiprinātie_pieteikumi!A1" display="atpakaļ uz apstiprināto pieteikumu sarakstu" xr:uid="{1DEB4DE2-E8AE-447C-A000-7C6494430BD2}"/>
    <hyperlink ref="E46:E47" location="Apstiprinātie_pieteikumi!A1" display="atpakaļ uz apstiprināto pieteikumu sarakstu" xr:uid="{65FE697A-CFF2-4882-A6C5-0FA750B70B17}"/>
    <hyperlink ref="E49:E50" location="Apstiprinātie_pieteikumi!A1" display="atpakaļ uz apstiprināto pieteikumu sarakstu" xr:uid="{D5C392D8-D39B-4E78-B0E0-A6A8FFE00EE6}"/>
    <hyperlink ref="E52:E53" location="Apstiprinātie_pieteikumi!A1" display="atpakaļ uz apstiprināto pieteikumu sarakstu" xr:uid="{E6451F56-B7BB-4D70-9364-53C2BA7E9A57}"/>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7"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A3:A54</xm:sqref>
        </x14:conditionalFormatting>
        <x14:conditionalFormatting xmlns:xm="http://schemas.microsoft.com/office/excel/2006/main">
          <x14:cfRule type="iconSet" priority="1"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4.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DD915E-8CCF-4B2A-A05D-4D9CCAF75CDD}">
  <ds:schemaRefs>
    <ds:schemaRef ds:uri="http://schemas.microsoft.com/DataMashup"/>
  </ds:schemaRefs>
</ds:datastoreItem>
</file>

<file path=customXml/itemProps4.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2022-07-25T11:44:10Z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