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2F9219AD-9311-4250-AC62-28CA8A67E01C}" xr6:coauthVersionLast="47" xr6:coauthVersionMax="47" xr10:uidLastSave="{00000000-0000-0000-0000-000000000000}"/>
  <bookViews>
    <workbookView xWindow="-108" yWindow="-108" windowWidth="23256" windowHeight="12576"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9" i="3" l="1"/>
  <c r="A18" i="3" l="1"/>
  <c r="A17" i="3"/>
  <c r="A16" i="3"/>
  <c r="A15" i="3"/>
  <c r="A14" i="3"/>
  <c r="A13" i="3" l="1"/>
  <c r="A12" i="3"/>
  <c r="A11" i="3"/>
  <c r="A3" i="3"/>
</calcChain>
</file>

<file path=xl/sharedStrings.xml><?xml version="1.0" encoding="utf-8"?>
<sst xmlns="http://schemas.openxmlformats.org/spreadsheetml/2006/main" count="183" uniqueCount="100">
  <si>
    <r>
      <rPr>
        <b/>
        <sz val="14"/>
        <color theme="3" tint="-0.24994659260841701"/>
        <rFont val="Georgia"/>
        <family val="1"/>
        <scheme val="minor"/>
      </rPr>
      <t xml:space="preserve">Atbalstāmo projektu kopsavilkums
</t>
    </r>
    <r>
      <rPr>
        <sz val="14"/>
        <color theme="3" tint="-0.24994659260841701"/>
        <rFont val="Georgia"/>
        <family val="1"/>
        <scheme val="minor"/>
      </rPr>
      <t>Latvijas valsts budžeta finansētajā programmā “Ģimenei draudzīga darbavieta” 2022.LV/ĢDDV</t>
    </r>
  </si>
  <si>
    <t>Overdue</t>
  </si>
  <si>
    <t>Projekta Nr.</t>
  </si>
  <si>
    <t>Projekta nosaukums</t>
  </si>
  <si>
    <t>Projekta iesniedzējs</t>
  </si>
  <si>
    <t>Kategorija</t>
  </si>
  <si>
    <t>Piezīmes</t>
  </si>
  <si>
    <t>1.</t>
  </si>
  <si>
    <t>2022.LV/ĢDDV/9</t>
  </si>
  <si>
    <t>Pārgājiens un nometne darbiniekiem ar ģimenēm 
“Visi kopā aci pret aci ar dabu”</t>
  </si>
  <si>
    <t>VSIA “Latvijas Vēstnesis”</t>
  </si>
  <si>
    <t>Publiskais</t>
  </si>
  <si>
    <t>Saite uz vizītkarti</t>
  </si>
  <si>
    <t>2.</t>
  </si>
  <si>
    <t>2022.LV/ĢDDV/5</t>
  </si>
  <si>
    <t>Kopā mājās, kopā darbā!</t>
  </si>
  <si>
    <t>Starptautiskā Kosmeteloģijas koledža</t>
  </si>
  <si>
    <t>Privātais</t>
  </si>
  <si>
    <t>3.</t>
  </si>
  <si>
    <t>2022.LV/ĢDDV/16</t>
  </si>
  <si>
    <t>Uzņēmuma SIA Wunder Latvia darbinieku bērnu līdz 14 gadu
vecumam (ieskaitot) uzraudzības grupas izveide SIA
Wunder Latvia biroja telpās skolēnu un pirmsskolas
vecuma bērnu 2022. gada vasaras brīvlaikā</t>
  </si>
  <si>
    <t>SIA "Wunder Latvia"</t>
  </si>
  <si>
    <t>4.</t>
  </si>
  <si>
    <t>2022.LV/ĢDDV/19</t>
  </si>
  <si>
    <t>Ģimenēm draudzīga KOPTELPA</t>
  </si>
  <si>
    <t>Saldus novada pašvaldība</t>
  </si>
  <si>
    <t>5.</t>
  </si>
  <si>
    <t>2022.LV/ĢDDV/15</t>
  </si>
  <si>
    <t>SIA KURBADS UN KO darbinieku saliedēšanās pasākums kopā ar ģimenēm</t>
  </si>
  <si>
    <t xml:space="preserve">SIA "Kurbads un KO" </t>
  </si>
  <si>
    <t>6.</t>
  </si>
  <si>
    <t>2022.LV/ĢDDV/22</t>
  </si>
  <si>
    <t>Bērnu stūrīša izveidošana GRIFS AG birojā (Ulbrokas iela 42G, Rīga) un izglītojoša krāsojamā grāmata par bērnu drošību</t>
  </si>
  <si>
    <t>SIA “GRIFS AG”</t>
  </si>
  <si>
    <t>7.</t>
  </si>
  <si>
    <t>2022.LV/ĢDDV/17</t>
  </si>
  <si>
    <t>Grantu konkursa pieteikums – DHL Express Latvia SIA  ģimeni iesaistošie pasākumi</t>
  </si>
  <si>
    <t>SIA “DHL Express Latvia”</t>
  </si>
  <si>
    <t>8.</t>
  </si>
  <si>
    <t>2022.LV/ĢDDV/20</t>
  </si>
  <si>
    <t>Bērniem piemērotas vides iekārtošana LNKC</t>
  </si>
  <si>
    <t>Latvijas Nacionālais kultūras centrs</t>
  </si>
  <si>
    <t>9.</t>
  </si>
  <si>
    <t>2022.LV/ĢDDV/21</t>
  </si>
  <si>
    <t>VARAM piedzīvojumu vasara</t>
  </si>
  <si>
    <t>Vides aizsardzības un reģionālās attīstības ministrija</t>
  </si>
  <si>
    <t>10.</t>
  </si>
  <si>
    <t>2022.LV/ĢDDV/3</t>
  </si>
  <si>
    <t>Pieteikums sporta spēļu atbalstam</t>
  </si>
  <si>
    <t>SIA “Pakella”</t>
  </si>
  <si>
    <t>11.</t>
  </si>
  <si>
    <t>2022.LV/ĢDDV/8</t>
  </si>
  <si>
    <t>Darbinieku bērnu vasaras dienas nometne</t>
  </si>
  <si>
    <t>SE “Baltic International Bank”</t>
  </si>
  <si>
    <t>12.</t>
  </si>
  <si>
    <t>2022.LV/ĢDDV/10</t>
  </si>
  <si>
    <t>Lekciju cikls darba un privātās dzīves balansa uzlabošanai</t>
  </si>
  <si>
    <t>SIA “Proof IT”</t>
  </si>
  <si>
    <t>13.</t>
  </si>
  <si>
    <t>2022.LV/ĢDDV/29</t>
  </si>
  <si>
    <t>“Virtuve un elektrība mūsu ikdienā”</t>
  </si>
  <si>
    <t>SIA “Elnetworks”</t>
  </si>
  <si>
    <t>14.</t>
  </si>
  <si>
    <t>2022.LV/ĢDDV/28</t>
  </si>
  <si>
    <t>Dienas pārgājiens “Piedzīvojums dabā” ERGO darbinieku bērniem.</t>
  </si>
  <si>
    <t>ERGO Insurance SE Latvijas filiāle</t>
  </si>
  <si>
    <t>15.</t>
  </si>
  <si>
    <t>2022.LV/ĢDDV/4</t>
  </si>
  <si>
    <t>Iepazīsim Latviju kopā!</t>
  </si>
  <si>
    <t>Mores pamatskola</t>
  </si>
  <si>
    <t>16.</t>
  </si>
  <si>
    <t>2022.LV/ĢDDV/26</t>
  </si>
  <si>
    <t>Ģimenes grāmatu maiņas punkts “Grāmata pret grāmatu”</t>
  </si>
  <si>
    <t>SIA “Mammām un Tētiem”</t>
  </si>
  <si>
    <t>17.</t>
  </si>
  <si>
    <t>2022.LV/ĢDDV/30</t>
  </si>
  <si>
    <t>Rotaļu laukuma pilnveidošana</t>
  </si>
  <si>
    <t>VSIA “Latvijas Televīzija”</t>
  </si>
  <si>
    <r>
      <t xml:space="preserve">                                                                                          
</t>
    </r>
    <r>
      <rPr>
        <b/>
        <sz val="14"/>
        <color theme="3" tint="-0.24994659260841701"/>
        <rFont val="Georgia"/>
        <family val="1"/>
        <scheme val="minor"/>
      </rPr>
      <t xml:space="preserve">  Latvijas valsts budžeta finansētās programmas “Ģimenei draudzīga darbavieta”
apstiprināto projektu vizītkartes   </t>
    </r>
    <r>
      <rPr>
        <sz val="14"/>
        <color theme="3" tint="-0.24994659260841701"/>
        <rFont val="Times New Roman"/>
        <family val="1"/>
      </rPr>
      <t xml:space="preserve">           </t>
    </r>
  </si>
  <si>
    <t>Nr.p.k.</t>
  </si>
  <si>
    <t>Vizītkarte</t>
  </si>
  <si>
    <t>Pieteikuma mērķis: caur kopā būšanu dabā, savstarpējo sapratni, un sadarbību veidot vienotu izpratni par tādām ģimeniskām vērtībām kā: rūpes, atbalsts, atbildība, drošība, stipru ģimenisko saišu veidošana un uzturēšana, kā arī, lai veicinātu personības izaugsmi, izzinātu dabas likumus un apgūtu pamatprasmes izdzīvošanai dabā
Mērķa grupa: darba kolektīvs ar ģimenēm. 60 dalībnieki (4-70 gadiem)
Aktivitāšu īstenošanas vieta: pārgājiens un nometne gida Māra Oltes vadībā ar dažādām aktivitātēm Ērgļu novada teritorijā
Galvenās aktivitātes un plānotie rezultāti: Veicot aptauju tika noskaidroti attālināta darba trūkumi, darba kolektīvā tika novērots neformālās komunikācijas trūkums ar kolēģiem, darbinieki izjūt stresu un izolētību, zūd organizācijas iekšā kultūra, arī  kolēģu ģimenēs ir saspringta gaisotne dažādu iemeslu dēļ. Mazinātu šos trūkumus varētu tikai klātienes socializēšanās pasākums darbiniekiem ar ģimenēm. Tāpat sekojot līdzi notikumiem pasaulē, lai būtu gatavi negaidītām krīzes situācijām un spētu pasargāt sevi un ģimeni, lai izprastu dabas likumus, mācētu pielāgoties neierastām situācijām, saglabātu mieru nepieciešamas izglītojoši spēcinošas apmācības.
Rezultāts: apmierināti darbinieki un viņu ģimenes, kas ieguvuši zināšanas, apmainījušies pieredzēm, bagātinājuši savu iekšējo pasauli, uzlabojuši attiecības, sadarbības spējas  gan starp kolēģiem gan ģimenes locekļiem. Guvuši vērtīgas atziņas par savstarpējām attiecībām.</t>
  </si>
  <si>
    <t>atpakaļ uz apstiprināto pieteikumu sarakstu</t>
  </si>
  <si>
    <t>Projekta mērķis: 3 mēnešu laikā izveidot bērnu brīvā laika pavadīšanai draudzīgu, radošu un  interesantu vietu vecāku darba vietā. 
Turpinot uzsākto labo praksi, nodrošinot iespēju darbiniekiem būt kopā ar bērniem darba vietā, Starptautiskā Kosmetoloģijas koledža ( turpmāk -SKK) domā par darbinieku labbūtību, kuru veido ne tikai piemērota un labi aprīkota darba vieta  un emocionālais līdzsvars, bet arī darba un privātās vides līdzsvars. SKK kā darba devējs ir empātisks, cilvēcisks un izprot ģimeņu ar bērniem vajadzības. Lai samazinātu stresa apstākļus un ceļā pavadīto laiku, tajos gadījumos, kad bērns neapmeklē pirmskolas iestādi vai skolu (līdz 14 
gadiem) un vecākam ir jāpilda darba pienākumi klātienē, ir svarīgi, lai šajā darba vietā bērns justos ērti, droši un negarlaikotos, pavadītais laiks būtu interesants, radošs un pamācošs. 
Projekta mērķa grupas:  tiešā mērķa grupa – SKK darbinieki, kuriem ir bērni vecumā no 3 – 14 gadiem (~15 bērni), netiešā mērķa grupa – SKK studenti, kuriem ir bērni vecumā no 3 – 14 gadiem (~54 bērni).
Īstenošanas vieta: SKK sekretariāta telpas, Graudu 68, Rīga. Galvenā aktivitāte: bērnu brīvā laika zonas izveidošana ar interaktīvu mācīšanās vidi, veicinot 
dažādu prasmju attīstību praksē balstītā pieejā.
Projekta īstenošanas laiks no 2022.gada 1.jūnija līdz 2022.gada 31.augustam.
Projekta kopējās izmaksas: 2682.00 eiro</t>
  </si>
  <si>
    <t>Projekta mērķis ir nodrošināt SIA Wunder Latvia darbinieku nepilngadīgo bērnu no 2 līdz 14 gadu vecumam (ieskaitot) uzraudzību un izglītošanu SIA Wunder Latvia birojā Valmierā darba dienās skolēnu un pirmsskolēnu vasaras brīvlaikā 2022. gada jūnijā.
Ar šo iniciatīvu plānots sasniegt drošu bērnu uzraudzību uzreiz pēc mācību gada noslēguma, jūnijā, vecākiem dodot iespēju pilnvērtīgi strādāt, kā arī plānot kopīgus ģimenes atvaļinājumus vēlāk vasarā, neiztērējot atvaļinājuma dienas jau jūnijā. Uzņēmuma darbiniekiem konkrētā vecuma grupā kopā ir 19 bērni (13 Valmierā un 6 Rīgā). Darbinieku vidū tika veikta aptauja un secināts, ka pieprasījums šādai aktivitātei ir Valmieras ofisā un aktuālākais mēnesis bērnu uzraudzībai - jūnijs. Aptaujas rezultāti parādīja, ka lielākā daļa vecāku censtos organizēt atvaļinājumus tā, lai varētu paši pieskatīt
savas atvases, bet tas, visbiežāk nozīmē, ka vecāki atvaļinājumus piesaka secīgi viens pēc otra, nevis abi reizē, kas samazina kvalitatīvu, kopā ar ģimeni pavadītu laiku. Savukārt strādāšana, zinot, ka bērns/-i ir uzraudzīti un nodarbināti, veicinātu psiholoģiskās drošības līmeņa paaugstināšanos darba vietā.
Projekta aktivitātes sadalītas - brīvā rotaļāšanās atbilstoši vecuma grupai biroja atpūtas telpā, kurā jau ir ierīkots bērnu stūrītis, radošās nodarbības (Lego), fiziskās aktivitātes (spēles, pastaigas), izglītojošu pārraižu vai multfilmu skatīšanās, ēdināšana - pusdienas, uzkodas, augļi.</t>
  </si>
  <si>
    <t>Projekta “Ģimenēm draudzīga KOPTELPA” mērķis ir akcentēt Saldus novada vienu no prioritātēm – ģimenes ar bērniem, iekārtojot jaunatvērto Saldus novada pašvaldības koptelpu ar dažāda vecuma bērniem piemērotu infrastruktūru. “Koptelpa” kā pašvaldības iniciatīva ir plašas telpas Saldū, Striķu ielā 2, 2.stāvā, kurās ikdienā strādā uzņēmējdarbības, sadarbības projektu un nvo jomās strādājoši speciālisti, kas organizēs daudzveidīgas kopienu iesaistes aktivitātes, konsultācijas, nodrošinās koprades telpu un tīklošanos uzņēmējiem, kā arī brīvi pieejamus darba galdus pašvaldības darbiniekiem, īpaši ārpus Saldus pilsētas (pagastos, Brocēnos u.c.), kuriem pēc vajadzības nepieciešama īslaicīga darba vieta pilsētas centrā. Mūsu novadā ir svarīgas ģimenes ar bērniem, tieši tādēļ mēs izprotam, ka šī mērķa grupa pārstāv dažādus sektorus – tie ir esošie un topošie uzņēmēji, NVO pārstāvji, aktīvie iedzīvotāji, kā arī pašvaldības speciālisti. Nereti, organizējot dažādas klātienes aktivitātes kā pasākumi, semināri, vai individuālas tikšanās, ir sarežģīti sasniegt ģimenes ar bērniem, jo ne vienmēr ģimeņu atvases ir iespējams kādam pieskatīt, turklāt telpās nav veicināta pieejamība ģimenēm ar bērniem. Tieši tāpat pašvaldības darbiniekiem ir situācijas, kad atvases ir līdzi darbā. “Koptelpā” tiks veicināta ģimenēm ar bērniem pieejama politika ne tikai attiecībā uz pašvaldības darbiniekiem, bet arī mūsu iedzīvotājiem, tādējādi sekmējot lielāku šīs mērķa grupas iesaisti aktivitātēs, kā arī apmierinātākus darbiniekus.</t>
  </si>
  <si>
    <t xml:space="preserve">Pieteikuma galvenais mērķis ir turpināt veicināt darbinieku saliedēšanās pasākumus kopā ar ģimeni, jo 25 gadu pieredze ir pierādijusi, ka vislabāk darbiniekiem izdodas atpūsties un saliedēties, ja to var darīt kopā ar ģimenēm. Šos saliedēšanas pasākumus veidojam, jo darba dienās to pavadām kopā biroja vidē un atrodoties neitrālā vidē, darbiniekiem ir iespēja atpūsties un iegūt pozitīvas emocijas, kas veicina darba efektivitātes uzlabošanos, labākas attiecības kolēģu starpā. Uzņēmums katru gadu organizē laivu braucienu visiem uzņēmuma darbiniekiem, kopā ar viņu ģimenēm. Divus gadus, Covid-19 dēļ laivu brauciens nenorisinājās, tomēr katrs darbinieks turpina izrādīt interesi par šī pasākuma organizēšanu. Vēsturiski tas notiek augusta mēnesī un visi darbinieki vienmēr izbrīvē šīs dienas, lai iepazītos ar saviem kolēģiem labāk un iepazītu arī viens otra ģimenes. Liela daļa mūsu darbinieku ir tālbraucēji – šoferi, kas nozīme, ka viņiem šīs ir garantētas vasaras brīvdienas, kuras var pavadīt kopā ar ģimeni un vēl satikt visus kolēģus, no kuriem lielākā daļa ir ceļa. Mērķa grupa ir visi uzņēmuma darbinieki un viņu ģimenes. Aktivitātes tiek īstenotas kādā no Latvijas upēm (šogad, visticamāk, Vaidavas upe). Maršruts paredzēs posmā no Apes. Katru dienu paredzēts maršruts aptuveni 12km garumā. Aktivitātes ietver – rīta rosme pēc izkāpšanas no autobusa, laivošanas instrukcija gida pavadībā, pirmās dienas laivošanas maršruts, vakarā telts vietas iekārtošana, sporta spēles, kopīga zupas gatavošana, sēdēšana pie ugunskura. Sporta spēlēs ir veidotas kā komandu sacensības, kur katra komandā ir vairāku departamentu pārstāvji, lai pēc iespējas vairāk veicinātu saliedēšanos, kas ikdienā darba vidē nav iespējama . Šīs aktivitātes ietver dvieļu volejbols, safete ar SUP dēļiem, viktorīna par uzņēmumu, disku golfs, dažādi citi atjautības uzdevumi. Nākamajā dienā kopīgas brokastis – uz ugunskura ceptas pankūkas, kopīga telts vietas novākšana un sakopšana. Kopīga laivošana otrajā dienā un došanās ar autobusu mājās.  Rezultātā darbiniekiem ir iespēja pavadīt laiku kopā ar savām ģimenēm un atpūsties ārpus darba vietas, kas veicina pozitīvas emocijas un darbinieku saliedēšanos savā starpā. </t>
  </si>
  <si>
    <t>Mērķis izveidot bērnu uzturēšanās vietu GRIFS AG birojā.
Mērķa grupa - 40% administrācijas darbinieku bērni ir vecumā līdz 12 gadiem, 26%  vecumā 13-19 gadi, 24% vecumā virs 20 gadiem, 10% nav bērnu. 
Periodiski darbinieku bērni vecumā līdz 12 gadiem uzturas GRIFS AG biroja telpās.
GRIFS AG birojā uzturas klientu un darbinieku bērni no objektiem visā Latvijā un potenciālie darbinieku bērni, kuri atnākuši līdzi vecākiem
Vieta un aktivitātes – GRIFS AG biroja mazajā zālē, kura atrodas pretī biroja vadītas galdam ar stiklotām durvīm, notiek tikšanās ar esošiem un potenciālajiem klientiem un darbiniekiem. Telpā paredzēts iekārtot bērnu uzturēšanās vietu, kas ir iekārtota gādājot gan par darbiniekiem, klientiem un bērniem, rosinot viņu labsajūtu. Bērnu uzturēšanās vieta iekārtota atbilstoši vecumam līdz 6 gadiem un no 7 līdz neierobežotam vecumam. Bērniem līdz 6 gadiem - galdiņš ar mantu glabātavu uz kura stāvēs rotaļu vilciens ar sliedēm, bērnu rakstāmgalds ar 2 krēsliem (situācijā, ja vienlaicīgi ir vairāki bērni). Bērniem no 7 gadu vecuma - atpūtas krēsls ar iespēju izmantot rakstāmgaldu, ja nepieciešama galda virsma. Plaukts ar 6 ieliktņiem paredzēts visu vecuma bērniem un darbiniekiem, rotaļlietu, spēļu un grāmatu novietošanai. Mantas uzglabātas aiz aizveramie plauktiem, virsmām, lai telpā uzturētu vizuālu kārtību un netraucētu vecākiem, kuriem nav bērnu. Augšējie plaukti paredzēti vecākiem bērniem un darbiniekiem, kur atradīsies GRIFS AG pašizveidotā bibliotēka.
Plānotais rezultāts – GRIFS AG birojā 100% bērni var izmantot atbilstoši un droši aprīkotu uzturēšanās vietu. Pieaugtu klientu un potenciālo darbinieku skaits. Lielākā daļa - 34% klientu saņēma ieteikumus no mūsu esošiem klientiem/iepriekš ir bijusi sadarbība/ir esošais klients. Lielākoties pie mums strādā darbinieki pēc draugu un paziņu ieteikuma. Telpas inventārs, kur iekārtota bibliotēka un pieejamas rotaļlietas, spēles, nodrošina darbinieku saliedēšanu un labsajūtu. Publicitāte GRIFS AG sociālajos tīklos un mājaslapā.
Mērķis izgatavot GRIFS AG izglītojošu krāsojamo grāmatu par bērnu drošību.
Mērķa grupa – 700 GRIFS AG darbinieku bērni, mazbērni, krustbērni un klientu bērni vecumā līdz 10 gadiem. GRIFS AG strādā 11% darbinieku vecumā līdz 30 gadiem, 44% vecumā 31-50 gadiem, 45% vecumā virs 51.
Vieta un aktivitātes – Grāmatu saņems darbinieku bērni, māsas vai brāļa bērni un krustbērni līdz 10 gadu vecumam. Tāpat grāmatu saņems mazbērni, jo 45% no darbiniekiem ir vecumā virs 51 un viņu pašu bērni jau ir izauguši. Grāmatas izdalīs departamenta direktori un darbiniekiem objektos Apsardzes operatīvie vadītāji. Krāsojamās grāmatas būs pieejamas GRIFS AG birojā, kuru varēs saņemt klienta bērni un lietot darbinieku bērni.
Plānotais rezultāts – GRIFS AG darbinieku ģimenes locekļu bērniem paaugstināt zināšanu līmeni par drošības jautājumiem, pasniedzot informāciju viegli uztveramā veidā. Izdalītas grāmatas. Krāsojamā grāmata pieejama elektroniski GRIFS AG mājaslapas sadaļā Bērnu drošība, kur ikviens varēs to lejupielādēt, izprintēt. Publicitāte GRIFS AG sociālajos tīklos un mājaslapā.</t>
  </si>
  <si>
    <t>Projekta mērķis ir iesaistīt, izglītot un atbalstīt darbinieku ģimenes, piedāvājot dažāda veida ar vidi un sociālo atbildību saistītus pasākumus.  Organizēt Ģimenes dienas DHL Express Latvia birojā.</t>
  </si>
  <si>
    <t>Latvijas Nacionālā kultūras centrs (LNKC) vienmēr ir bijis atvērts situācijām, ja darbavietā ierodas darbinieku bērni. Līdz šim iestādē nav speciāli šim mērķim izveidota bērniem piemērota un atbilstoša vide (bērnu stūrītis), kurā darbinieku atvases varētu pavadīt laiku saturīgi, tāpēc LNKC vēlas iekārtot šādu vietu birojā, kurā būtu iespēja iesaistīties pašizglītojošos procesos, kamēr vecāki pilda profesionālos pienākumus. Kultūras jomu raksturo darbs ārpus darbalaika – lai citiem sagādātu atpūtu un prieku, kultūrā iesaistītajiem jāstrādā. Tādējādi darbiniekiem bieži nākas strādāt brīvdienās un darbadienu vakaros, ņemot bērnus līdzi uz darbavietu. Bērniem piemērotas vides radīšana būtu īpaši lietderīga, ņemot vērā LNKC virzību uz aktivitātēs balstīta biroja izveidi un provizorisko pāreju uz elastīgā darbalaika sistēmu, kas rezultēsies labāku un ģimenēm draudzīgāku apstākļu veicināšanā. LNKC plāno nodrošināt "bērnu stūrīša" izveidi, iegādājoties nepieciešamās mēbeles un veicot telpas iekārtojumu, bet papildus būtu nepieciešams atbalsts izglītojošo rotaļlietu iegādei projekta ietvaros. "Bērnu stūrītis" paredzēts dažādām vecuma grupām – no pašiem mazākajiem līdz pusaudžiem, pielāgojot saturu. 
Projekta mērķis: iegādāties saturu (izglītojošās rotaļlietas) "bērnu stūrītim" LNKC telpās.
Mērķgrupa: LNKC darbinieku bērni un apmeklētāju bērni dažādos vecuma posmos.
Īstenošanas vieta: LNKC telpas Pils laukumā 4, Rīgā
Plānotais rezultāts: LNKC “bērnu stūrītis” nodrošināts ar izglītojoši izklaidējošām spēlēm, puzlēm, attīstošajām rotaļlietām (pēc iespējas ražotām Latvijā).</t>
  </si>
  <si>
    <t xml:space="preserve">Projekta mērķis ir saliedēt Vides aizsardzības un reģionālās attīstības ministrijas (turpmāk – ministrija) kolektīvu un popularizēt veselīgu dzīvesveidu, organizējot ģimenēm draudzīgus pasākumus. 
Mērķa grupa ir visi ministrijas darbinieki un to ģimenes.
Aktivitāšu īstenošanas vieta Rīga un Latvijas pilsētas vai novadi.
Galvenās aktivitātes. Projekta “VARAM piedzīvojumu vasara” laikā piedāvāt ministrijas darbiniekiem, viņu bērniem un citiem ģimenes locekļiem izaicinājumu aktīvi pavadīt brīvo laiku un iesaistīties ministrijas piedāvātos pārgājienu (ceļojumu) maršrutos Latvijas teritorijā. Organizēt meistarklases ministrijas darbinieku psiholoģiskās labsajūtas veicināšanai.
Plānotie rezultāti - darbinieku piederības stiprināšana ministrijai un ģimenei draudzīgas prakses ieviešana korporatīvo pasākumu organizēšanā. </t>
  </si>
  <si>
    <t xml:space="preserve"> Katru gadu mūsu uzņēmums vasaras sezonā rīko sporta spēles. Tas ir viens no, ja ne pat gaidītākais notikums, ko gaida katrs darbinieks. Saule spīd, visi ir kopā pie dabas un kopīgi spēlē dažādas spēles, kā rezultātā tiek apbalvota rezultatīvākā komanda. Katrs uzņēmums zina, cik sporta spēles ir nozīmīgas, jo tas ļauj visiem izlauzties no ikdienas rutīnas, citam citu iepazīt nedaudz tuvāk, pie tam, visi var ņemt līdzi savas otrās pusītes un mazos ķiparus, kas padara šo pasākumu daudz raibāku.
Svarīgi, lai visi ir paēduši, katram ir sagatavotas aktivitātes (arī mazākajiem dalībniekiem) un ir vieta, kas ir gatava uzņemt tik plašu dalībnieku skaitu. Ar pašreizējo budžetu, mēs saprotam, ka mums būs grūti novadīt šo pasākumu tik lielam dalībnieku skaitam, bet mēs ļoti vēlamies turpināt šo ikgadējo pasākumu mūsu darbinieku, un viņu ģimeņu dēļ. Lai noorganizētu sporta spēles nepietiek tikai ar dalībniekiem vien. Ir svarīgi padomāt par ēdināšanu, pasākuma vadītāju un pasākuma gaitas norisi, kādas aktivitātes tiks organizētas un, kas būs nepieciešams, lai tas tiktu realizēts, kas ir iemesls, kādēļ mēs ļoti novērtētu fonda līdzfinansējumu.
Mēs vēlamies pieteikt atbalstu tieši šim pasākumam, lai visi, kas dalībnieki būtu kārtīgi izsportojušies un atpūtušies un gatavi iet ar jaunu jaudu ikdienas darbos, kā arī, lai saliedētu visu kolektīvu, un  vismaz uz vienu dienu, varētu visi kopā izlausties no ikdienas ritma un drūmajiem notikumiem, kas skar pasauli pašlaik.</t>
  </si>
  <si>
    <t>Darbinieku bērnu vecumā no 5 gadiem līdz 13 gadiem vasaras dienas nometnes nodrošināšana plānota laikā no 14.06.2022. līdz 16.08.2022. 1 reizi nedēļā (10 nedēļas). 
Mērķis – nodrošināt darbinieku bērniem aizraujošu un izglītojošu laika pavadīšanu, tādējādi atvieglojot darbiniekiem bērnu pieskatīšanu vasaras periodā – dažādu meistarklašu organizēšana speciāli iekārtotā Bankas telpā (Rīgā, Kalēju ielā 43 bibliotēkas telpā), kinoteātra un izglītojošu ekskursiju apmeklēšana Rīgas muzejos.</t>
  </si>
  <si>
    <t xml:space="preserve">SIA “Proof IT” lielākā vērtība ir darbinieki un mēs apzināmies, ka darbinieku apmierinātību veido ne tikai darba vide, bet arī darbinieku apmierinātība ar dzīvi kopumā. Kā darba devējs sniedzam saviem drabiniekiem praktisku palīdzību darba un privātās dzīves kvalitātes uzlabošanā ar tādiem rīkiem kā pilnībā elastīgs darba laiks, iespēja samazināt slodzi pēc vajadzības, apmaksātas psihologa, psihiatra un psihoterapeita konsultācijas u.c. atbalsta pasākumiem. Kā uzņēmums vienmēr meklējam vēl citus veidus kā atbalstīt savus darbiniekus, tāpēc vēlamies realizēt lekciju ciklu darba-privātās dzīves balansa uzlabošanai. 
Projekta mērķis ir uzlabot darba un privātās dzīves balansu, tādā veidā paaugstinot darbinieku vispārējo apmierinātību ar dzīvi, samazinot izdegšanas risku un paaugstinot darbinieku produktivitāti. Projekta laikā ir plānots īstenot lekciju ciklu, kuru mērķis būtu sniegt zināšanas un praktiskus instrumentus, kuri palīdzētu uzlabot dzīves kvalitāti uzņēmuma darbiniekiem. Lekciju ciklā tiks iekļautas tādas tēmas kā:
1.	bērnu emocionāla audzināšana (vecākiem, kuriem ir bērni vecumā 0-7g);
2.	sadarbība ar pusaudzi;
3.	laikā plānošana;
4.	stresa vadība.
Projekta mērķauditorija ir visi uzņēmuma darbinieki. Katrs no darbiniekiem varēs izvēlēties sevi interesējošās un viņa esošajai dzīves situācijai atbilstošās tēmas. 
Lekcijas ir plānots rīkot online vidē, tādā veidā nodrošinot iespēju tajā piedalīties visiem uzņēmuma darbiniekiem, bez nelietderīgiem papildus izdevumiem vai laika patēriņa (lai nokļūtu birojā vai citā vietā). Lekciju ciklu ir plānots veikt rudens-ziemas periodā, ņemot vērā mūsu darbinieku vēlmi vasaras periodu pavadīt citās, jau iepriekš ieplānotās aktivitātēs. </t>
  </si>
  <si>
    <t xml:space="preserve">Uzņēmumam ir svarīgi izveidot ģimenei draudzīgu darba vidi. Uzņēmumā strādā 30 darbinieki. Kopējais darbinieku bērnu skaits ir 23, vecuma posmā no 2 mēnešiem līdz 18 gadiem. 
Tā kā esam uzņēmums, kas ir saistīts ar elektrību, tad esam nolēmuši izveidot izglītojošu telpu bērniem, kurā būs pieejamas elektronikas ierīces, kā piemēram, ledusskapis, tējkanna, mikroviļņu krāsns un identiski izveidota bērnu spēļu virtuve. 
Tā kā 18 no 23 bērniem ir skolēni, tad uzņēmums apzinās, ka ļoti svarīgi ir nodrošināt bērniem brīvā laika pavadīšanu Skolēnu brīvlaikos. Statistiski tas ir laiks, kad darbinieki visbiežāk ņem atvaļinājumus, lai pavadītu laiku kopā ar bērniem. Tāpēc uzņēmums ir nolēmis, ka vasaras noslēgumā (29.08.2022- 31.08.2022) un rudens brīvlaikā (no 24.10.2022  līdz 28.10.2022) veidos radošās darbnīcas, kuru laikā bērni varēs uzzināt daudz jauna gan par elektrodrošību, gan darba aizsardzību, gan veselīgu uzturu, gan fiziskajām aktivitātēm, gan kopā ar fiziķi veikt eksperimentus, gan izveidot bukletu “Elektrodrošība virtuvē. Bērniem”.
Kā arī uzņēmums vēlas izveidot tādu vidi, kurā bērns var kopā ar vecākiem pusdienot, jo pašreiz uzņēmumā tādas iespējas nav. </t>
  </si>
  <si>
    <t>ERGO ir sociāli atbildīgs uzņēmums ar ilgtspējīgu domāšanu. ERGO vienmēr ir bijis svarīgi veicināt gan sabiedrības, gan darbinieku, gan darbinieku bērnu izpratni par vides aizsardzības tēmu un vērtībām, kuras pārstāv uzņēmums. 
Dienas pārgājiens “Piedzīvojums dabā” pasākuma mērķis ir sniegt iespēju darbinieku bērniem aktīvi un kvalitatīvi pavadīt laiku vasaras brīvlaikā, veicināt mīlestību pret dabu un izpratni par vides aizsardzības tēmu. 
Pasākuma mērķa grupa ir ERGO uzņēmuma darbinieku bērni vecumā, līdz 12 gadiem (ieskaitot).
Aktivitāšu īstenošanas vieta: Lilaste - Garezeri, jūras krasts. Maršruta garums aptuveni 5 - 8 km.
Galvenās aktivitātes: Bērniem vadītāju pārraudzībā būs iespēja doties dienas pārgājienā, veicot meža cilpu gar Garezeriem un tam pieguļošo mežam. Pasākums plānots divās secīgās darba dienās, katrā dienā uzņemot 30 dalībniekus. Pasākuma aptuvenais ilgums līdz 6 stundām. Pārgājiena laikā dalībnieki veiks dažādus uzdevumus: stafetes, komandu spēles, sadarbības uzdevumus. Pārgājiena ceļš vīsies gan caur mežu, gan jūras piekrasti. Pārgājiena laikā tiks pavadīts laiks svaigā gaisā, tiks pētīti augi un pārrunāta uzvedība mežā: ko drīkst? ko nedrīkst darīt? kā rīkoties ar atkritumiem? Pārgājiena noslēgumā paredzēts pikniks dabā ugunskura vietā.</t>
  </si>
  <si>
    <t>Mērķis – ieviest jaunu tradīciju, kas veicinātu Mores skolas darbinieku labizjūtu un viņu ģimeņu sadraudzību, nodrošinot kopīgus braucienus pa Latviju. 
Mērķa grupa – braucienos piedalīsies visi skolas darbinieki (pedagogi, tehniskie darbinieki un administrācija), viņu bērni un citi ģimenes locekļi.  
Galvenās aktivitātes un to īstenošanas vieta - tiks īstenoti trīs braucieni no Mores skolas (Vidzemes) uz Kurzemi, Zemgali, Latgali, aplūkojot nozīmīgākos un populārākos dabas un kultūras objektus. Braucienos plānotajās aktivitātēs tiks veicināta dažādu vecumposmu (bērns, pusaudzis, jaunietis, pieaugušais, seniors) sadarbības un komunikāciju prasmju pilnveide.
 Plānotie rezultāti - braucienu laikā darbinieki ar savām ģimenēm pozitīvi un izglītojoši pavadīs laiku, veidos ģimeņu sadraudzību, nostiprinās piederības sajūtu darba vietai, gūs pozitīvas emocijas, uzlabos sadarbības un komunikācijas prasmes ar darba kolēģiem un ģimenes locekļiem. Šo braucienu rezultātā darbiniekiem radīsies vēlme turpināt šīs aktivitātes – braucienus kā tradīciju.</t>
  </si>
  <si>
    <t>Ģimenes grāmatu maiņas punkta “Grāmata pret grāmatu” mērķis ir veicināt grāmatu lasīšanu ģimenēs, projekta iesniedzēja darbinieku ģimenēs, kā arī citu uzņēmumu motivēšana darbavietās izveidot bibliotēku saviem darbiniekiem un viņu bērniem -  nodrošināt grāmatu plauktu vai telpu, kurā uz laiku var paņemt interesējošo izdevumu, tādējādi sekmējot patīkamas, labklājību veicinošas darba vides veidošanu Latvijā. Projekta mērķa grupas ir ģimenes ar bērniem, projekta iesniedzēja uzņēmuma darbinieki un citi uzņēmumi.
Projekta rezultāts ir Rīgas centrā (vienā no projekta iesniedzēja biroja telpām) izveidota vieta, kur trīs darba dienas nedēļā ir iespējams iemainīt ģimenē izlasīto grāmatu pret jaunu, atnestajai līdzvērtīgu. Šāda iespēja veicina lasīšanu ģimenē, kā arī ir labvēlīga vides ilgtspējai -  grāmatas netiek uzkrātas un arvien pirktas no jauna, bet gan notiek to maiņa.
Vienlaikus projekts ir labvēlīgākas darba vides veidošana uzņēmuma SIA "Mammām un Tētiem" darbiniekiem - šeit lasīt vai mainīt grāmatas būs iespējams arī uzņēmuma darbiniekiem, kā arī šajā vietā pavadīt laiku nepieciešamības gadījumā varēs darbinieku bērni. Projekta iesniedzējs uzskata, ka uzņēmuma vadībai ir jādomā ne vien par savu darbinieku fizisko veselību, bet arī par prāta labsajūtu. 
Projekta galvenās aktivitātes ir vērstas uz telpas iekārtošanu apmeklētāju ar bērniem ērtībām un publicitātes pasākumiem. Būtiski atzīmēt, ka tuvējā apkaimē grāmatas maiņas punkti ģimenēm nav pieejami.</t>
  </si>
  <si>
    <t>Mērķis - pilnveidot esošo rotaļu laukumu ar papildus aprīkojumu, lai nodrošinātu vairāk aktivitāšu iespējas svaigā gaisā..
Mērķa grupa – LTV darbinieku bērni un viņu vecāki
Īstenošanas vieta – rotaļu laukums pie LTV ēkas, Zaķusalas krastmalā 33, Rīga, LV - 1050 
Galvenās aktivitātes – ierīkot rotaļu laukumā kāpelēšanas kompleksu un kāpelēšanas trasi
Plānotais rezultāts – pilnveidotas un dažādotas aktīvās atpūtas iespējas vecākiem ar bērniem svaigā gaisā</t>
  </si>
  <si>
    <t>Līguma summa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</si>
</sst>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quot;€&quot;"/>
  </numFmts>
  <fonts count="19"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u/>
      <sz val="8"/>
      <color theme="3" tint="-0.24994659260841701"/>
      <name val="Georgia"/>
      <family val="2"/>
      <scheme val="minor"/>
    </font>
    <font>
      <sz val="8"/>
      <name val="Georgia"/>
      <family val="2"/>
      <scheme val="minor"/>
    </font>
    <font>
      <sz val="8"/>
      <color theme="3" tint="-0.24994659260841701"/>
      <name val="Georgia"/>
      <family val="1"/>
      <charset val="186"/>
      <scheme val="minor"/>
    </font>
    <font>
      <sz val="11"/>
      <color theme="1"/>
      <name val="Georgia"/>
      <family val="2"/>
      <scheme val="minor"/>
    </font>
    <font>
      <sz val="11"/>
      <color theme="1"/>
      <name val="Times New Roman"/>
      <family val="1"/>
      <charset val="186"/>
    </font>
    <font>
      <sz val="11"/>
      <color rgb="FF000000"/>
      <name val="Times New Roman"/>
      <family val="1"/>
      <charset val="186"/>
    </font>
    <font>
      <sz val="11"/>
      <name val="Times New Roman"/>
      <family val="1"/>
      <charset val="186"/>
    </font>
  </fonts>
  <fills count="6">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9" tint="-0.249977111117893"/>
        <bgColor indexed="64"/>
      </patternFill>
    </fill>
    <fill>
      <patternFill patternType="solid">
        <fgColor theme="0"/>
        <bgColor indexed="64"/>
      </patternFill>
    </fill>
  </fills>
  <borders count="7">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31">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2" fontId="0" fillId="0" borderId="0" xfId="11" applyNumberFormat="1" applyFont="1">
      <alignment horizontal="left" vertical="center" wrapText="1" indent="1"/>
    </xf>
    <xf numFmtId="0" fontId="12" fillId="0" borderId="0" xfId="1" applyFont="1" applyAlignment="1">
      <alignment horizontal="left" vertical="center" wrapText="1" indent="1"/>
    </xf>
    <xf numFmtId="165" fontId="7" fillId="0" borderId="0" xfId="11" applyBorder="1">
      <alignment horizontal="left" vertical="center" wrapText="1" inden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166" fontId="0" fillId="0" borderId="0" xfId="0" applyNumberFormat="1" applyAlignment="1">
      <alignment horizontal="center" vertical="center" wrapText="1"/>
    </xf>
    <xf numFmtId="166" fontId="8" fillId="4" borderId="4" xfId="0" applyNumberFormat="1" applyFont="1" applyFill="1" applyBorder="1" applyAlignment="1">
      <alignment horizontal="center" vertical="center" wrapText="1"/>
    </xf>
    <xf numFmtId="165" fontId="15" fillId="0" borderId="0" xfId="11" applyFont="1" applyAlignment="1">
      <alignment horizontal="center" vertical="center" wrapText="1"/>
    </xf>
    <xf numFmtId="0" fontId="0" fillId="4" borderId="0" xfId="0" applyFill="1">
      <alignment horizontal="left" vertical="center" wrapText="1" inden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0" fillId="0" borderId="0" xfId="0" applyAlignment="1">
      <alignment horizontal="left" wrapText="1" indent="1"/>
    </xf>
    <xf numFmtId="0" fontId="14" fillId="0" borderId="0" xfId="1" applyFont="1" applyFill="1" applyBorder="1" applyAlignment="1">
      <alignment vertical="center" wrapText="1"/>
    </xf>
    <xf numFmtId="0" fontId="16" fillId="0" borderId="4" xfId="0" applyFont="1" applyBorder="1" applyAlignment="1">
      <alignment horizontal="left" vertical="top"/>
    </xf>
    <xf numFmtId="0" fontId="17" fillId="5" borderId="4" xfId="0" applyFont="1" applyFill="1" applyBorder="1" applyAlignment="1">
      <alignment horizontal="left" vertical="top" wrapText="1"/>
    </xf>
    <xf numFmtId="0" fontId="16" fillId="0" borderId="4" xfId="0" applyFont="1" applyBorder="1" applyAlignment="1">
      <alignment horizontal="left" vertical="top" wrapText="1"/>
    </xf>
    <xf numFmtId="0" fontId="17" fillId="0" borderId="4" xfId="0" applyFont="1" applyBorder="1" applyAlignment="1">
      <alignment horizontal="left" vertical="top" wrapText="1"/>
    </xf>
    <xf numFmtId="0" fontId="0" fillId="0" borderId="0" xfId="1" applyFont="1" applyFill="1" applyBorder="1" applyAlignment="1">
      <alignment horizontal="left" vertical="center" wrapText="1"/>
    </xf>
    <xf numFmtId="0" fontId="0" fillId="0" borderId="6" xfId="0" applyBorder="1" applyAlignment="1">
      <alignment horizontal="right" vertical="top"/>
    </xf>
    <xf numFmtId="0" fontId="16" fillId="0" borderId="6" xfId="0" applyFont="1" applyBorder="1" applyAlignment="1">
      <alignment horizontal="right" vertical="top"/>
    </xf>
    <xf numFmtId="0" fontId="16" fillId="0" borderId="4" xfId="0" applyFont="1" applyBorder="1" applyAlignment="1">
      <alignment horizontal="right" vertical="top"/>
    </xf>
    <xf numFmtId="0" fontId="0" fillId="0" borderId="4" xfId="0" applyBorder="1" applyAlignment="1">
      <alignment horizontal="right" vertical="top"/>
    </xf>
    <xf numFmtId="0" fontId="18" fillId="0" borderId="4" xfId="0" applyFont="1" applyBorder="1" applyAlignment="1">
      <alignment horizontal="right" vertical="top"/>
    </xf>
    <xf numFmtId="0" fontId="10" fillId="0" borderId="0" xfId="7" applyFont="1" applyBorder="1" applyAlignment="1">
      <alignment horizontal="center" vertical="center" wrapText="1"/>
    </xf>
    <xf numFmtId="0" fontId="10" fillId="0" borderId="2" xfId="7" applyFont="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30">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sz val="8"/>
        <color theme="3" tint="-0.24994659260841701"/>
        <name val="Georgia"/>
        <scheme val="minor"/>
      </font>
      <alignment horizontal="left" vertical="top" textRotation="0" wrapText="1" indent="1"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Georgia"/>
        <family val="1"/>
        <scheme val="minor"/>
      </font>
      <numFmt numFmtId="0" formatCode="General"/>
      <alignment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Times New Roman"/>
        <family val="1"/>
        <charset val="186"/>
        <scheme val="none"/>
      </font>
      <numFmt numFmtId="166" formatCode="#,##0.00\ &quot;€&quo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Times New Roman"/>
        <family val="1"/>
        <charset val="186"/>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000000"/>
        <name val="Times New Roman"/>
        <family val="1"/>
        <charset val="186"/>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color theme="1"/>
        <name val="Georgia"/>
        <family val="1"/>
        <scheme val="minor"/>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Georgia"/>
        <family val="1"/>
        <scheme val="minor"/>
      </font>
      <alignment horizontal="left" vertical="top" textRotation="0" wrapText="1" indent="0" justifyLastLine="0" shrinkToFit="0" readingOrder="0"/>
    </dxf>
    <dxf>
      <font>
        <strike val="0"/>
        <outline val="0"/>
        <shadow val="0"/>
        <u val="none"/>
        <vertAlign val="baseline"/>
        <sz val="11"/>
        <color theme="1"/>
        <name val="Georgia"/>
        <family val="2"/>
        <scheme val="minor"/>
      </font>
      <alignment horizontal="center" vertical="center" textRotation="0" wrapText="1" indent="0" justifyLastLine="0" shrinkToFit="0" readingOrder="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9"/>
      <tableStyleElement type="headerRow" dxfId="28"/>
      <tableStyleElement type="firstColumn" dxfId="27"/>
      <tableStyleElement type="firstHeaderCell" dxfId="26"/>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G19" totalsRowShown="0">
  <tableColumns count="7">
    <tableColumn id="8" xr3:uid="{00000000-0010-0000-0000-000008000000}" name="Overdue" dataDxfId="25" dataCellStyle="Icon Set">
      <calculatedColumnFormula>IFERROR(((#REF!+DayAllowance)&lt;TODAY())*(LEN(#REF!)=0)*(LEN(#REF!)&gt;0),0)</calculatedColumnFormula>
    </tableColumn>
    <tableColumn id="1" xr3:uid="{00000000-0010-0000-0000-000001000000}" name="Projekta Nr." dataDxfId="24" totalsRowDxfId="23"/>
    <tableColumn id="3" xr3:uid="{00000000-0010-0000-0000-000003000000}" name="Projekta nosaukums" dataDxfId="22" totalsRowDxfId="21"/>
    <tableColumn id="5" xr3:uid="{1E8F3656-7482-45A4-A7F5-85E77FFE4A4E}" name="Projekta iesniedzējs" dataDxfId="20" totalsRowDxfId="19"/>
    <tableColumn id="11" xr3:uid="{A87A84EA-50CF-48F8-8F62-6730CAEA8611}" name="Kategorija" dataDxfId="18" totalsRowDxfId="17"/>
    <tableColumn id="10" xr3:uid="{84DD62FC-F7A2-4E94-BCB2-1D80072A3447}" name="Līguma summa EUR" dataDxfId="16" totalsRowDxfId="15" dataCellStyle="Phone"/>
    <tableColumn id="4" xr3:uid="{00000000-0010-0000-0000-000004000000}" name="Piezīmes" dataDxfId="14" totalsRowDxfId="1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9"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12" dataCellStyle="Icon Set"/>
    <tableColumn id="1" xr3:uid="{7C6548DA-6BDD-4F11-B28E-7E0EE5A7BEB0}" name="Projekta Nr." dataDxfId="11"/>
    <tableColumn id="4" xr3:uid="{0F21CA56-2CDC-4885-84AE-01B3592557FF}" name="Vizītkarte" dataDxfId="1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H53"/>
  <sheetViews>
    <sheetView showGridLines="0" tabSelected="1" zoomScaleNormal="100" workbookViewId="0">
      <selection activeCell="J3" sqref="J3"/>
    </sheetView>
  </sheetViews>
  <sheetFormatPr defaultRowHeight="30" customHeight="1" x14ac:dyDescent="0.25"/>
  <cols>
    <col min="1" max="1" width="4.08984375" customWidth="1"/>
    <col min="2" max="2" width="15.1796875" customWidth="1"/>
    <col min="3" max="3" width="24.1796875" customWidth="1"/>
    <col min="4" max="4" width="19.81640625" customWidth="1"/>
    <col min="5" max="5" width="17.81640625" customWidth="1"/>
    <col min="6" max="6" width="14.54296875" style="8" customWidth="1"/>
    <col min="7" max="7" width="16.54296875" customWidth="1"/>
    <col min="8" max="8" width="18.81640625" customWidth="1"/>
  </cols>
  <sheetData>
    <row r="1" spans="1:8" ht="67.95" customHeight="1" x14ac:dyDescent="0.25">
      <c r="B1" s="29" t="s">
        <v>0</v>
      </c>
      <c r="C1" s="29"/>
      <c r="D1" s="29"/>
      <c r="E1" s="29"/>
      <c r="F1" s="29"/>
      <c r="G1" s="29"/>
      <c r="H1" s="29"/>
    </row>
    <row r="2" spans="1:8" ht="55.2" x14ac:dyDescent="0.25">
      <c r="A2" t="s">
        <v>1</v>
      </c>
      <c r="B2" s="7" t="s">
        <v>2</v>
      </c>
      <c r="C2" s="7" t="s">
        <v>3</v>
      </c>
      <c r="D2" s="7" t="s">
        <v>4</v>
      </c>
      <c r="E2" s="7" t="s">
        <v>5</v>
      </c>
      <c r="F2" s="9" t="s">
        <v>99</v>
      </c>
      <c r="G2" s="7" t="s">
        <v>6</v>
      </c>
    </row>
    <row r="3" spans="1:8" ht="43.2" customHeight="1" x14ac:dyDescent="0.25">
      <c r="A3" s="10" t="s">
        <v>7</v>
      </c>
      <c r="B3" s="19" t="s">
        <v>8</v>
      </c>
      <c r="C3" s="21" t="s">
        <v>9</v>
      </c>
      <c r="D3" s="20" t="s">
        <v>10</v>
      </c>
      <c r="E3" s="21" t="s">
        <v>11</v>
      </c>
      <c r="F3" s="24">
        <v>3000</v>
      </c>
      <c r="G3" s="23" t="s">
        <v>12</v>
      </c>
    </row>
    <row r="4" spans="1:8" ht="25.95" customHeight="1" x14ac:dyDescent="0.25">
      <c r="A4" s="10" t="s">
        <v>13</v>
      </c>
      <c r="B4" s="19" t="s">
        <v>14</v>
      </c>
      <c r="C4" s="19" t="s">
        <v>15</v>
      </c>
      <c r="D4" s="20" t="s">
        <v>16</v>
      </c>
      <c r="E4" s="19" t="s">
        <v>17</v>
      </c>
      <c r="F4" s="25">
        <v>2682</v>
      </c>
      <c r="G4" s="23" t="s">
        <v>12</v>
      </c>
    </row>
    <row r="5" spans="1:8" ht="40.950000000000003" customHeight="1" x14ac:dyDescent="0.25">
      <c r="A5" s="10" t="s">
        <v>18</v>
      </c>
      <c r="B5" s="19" t="s">
        <v>19</v>
      </c>
      <c r="C5" s="21" t="s">
        <v>20</v>
      </c>
      <c r="D5" s="20" t="s">
        <v>21</v>
      </c>
      <c r="E5" s="19" t="s">
        <v>17</v>
      </c>
      <c r="F5" s="25">
        <v>3000</v>
      </c>
      <c r="G5" s="23" t="s">
        <v>12</v>
      </c>
    </row>
    <row r="6" spans="1:8" ht="20.399999999999999" customHeight="1" x14ac:dyDescent="0.25">
      <c r="A6" s="10" t="s">
        <v>22</v>
      </c>
      <c r="B6" s="19" t="s">
        <v>23</v>
      </c>
      <c r="C6" s="21" t="s">
        <v>24</v>
      </c>
      <c r="D6" s="20" t="s">
        <v>25</v>
      </c>
      <c r="E6" s="19" t="s">
        <v>11</v>
      </c>
      <c r="F6" s="26">
        <v>2840</v>
      </c>
      <c r="G6" s="23" t="s">
        <v>12</v>
      </c>
    </row>
    <row r="7" spans="1:8" ht="51" customHeight="1" x14ac:dyDescent="0.25">
      <c r="A7" s="10" t="s">
        <v>26</v>
      </c>
      <c r="B7" s="19" t="s">
        <v>27</v>
      </c>
      <c r="C7" s="21" t="s">
        <v>28</v>
      </c>
      <c r="D7" s="20" t="s">
        <v>29</v>
      </c>
      <c r="E7" s="19" t="s">
        <v>17</v>
      </c>
      <c r="F7" s="25">
        <v>3000</v>
      </c>
      <c r="G7" s="23" t="s">
        <v>12</v>
      </c>
    </row>
    <row r="8" spans="1:8" ht="27" customHeight="1" x14ac:dyDescent="0.25">
      <c r="A8" s="10" t="s">
        <v>30</v>
      </c>
      <c r="B8" s="19" t="s">
        <v>31</v>
      </c>
      <c r="C8" s="21" t="s">
        <v>32</v>
      </c>
      <c r="D8" s="22" t="s">
        <v>33</v>
      </c>
      <c r="E8" s="19" t="s">
        <v>17</v>
      </c>
      <c r="F8" s="25">
        <v>2993.7</v>
      </c>
      <c r="G8" s="23" t="s">
        <v>12</v>
      </c>
    </row>
    <row r="9" spans="1:8" ht="41.4" x14ac:dyDescent="0.25">
      <c r="A9" s="10" t="s">
        <v>34</v>
      </c>
      <c r="B9" s="19" t="s">
        <v>35</v>
      </c>
      <c r="C9" s="21" t="s">
        <v>36</v>
      </c>
      <c r="D9" s="20" t="s">
        <v>37</v>
      </c>
      <c r="E9" s="19" t="s">
        <v>17</v>
      </c>
      <c r="F9" s="25">
        <v>3000</v>
      </c>
      <c r="G9" s="23" t="s">
        <v>12</v>
      </c>
    </row>
    <row r="10" spans="1:8" ht="42" customHeight="1" x14ac:dyDescent="0.25">
      <c r="A10" s="10" t="s">
        <v>38</v>
      </c>
      <c r="B10" s="19" t="s">
        <v>39</v>
      </c>
      <c r="C10" s="21" t="s">
        <v>40</v>
      </c>
      <c r="D10" s="22" t="s">
        <v>41</v>
      </c>
      <c r="E10" s="19" t="s">
        <v>11</v>
      </c>
      <c r="F10" s="25">
        <v>1274</v>
      </c>
      <c r="G10" s="23" t="s">
        <v>12</v>
      </c>
    </row>
    <row r="11" spans="1:8" ht="27" customHeight="1" x14ac:dyDescent="0.25">
      <c r="A11" s="10" t="s">
        <v>42</v>
      </c>
      <c r="B11" s="19" t="s">
        <v>43</v>
      </c>
      <c r="C11" s="19" t="s">
        <v>44</v>
      </c>
      <c r="D11" s="22" t="s">
        <v>45</v>
      </c>
      <c r="E11" s="19" t="s">
        <v>11</v>
      </c>
      <c r="F11" s="26">
        <v>3000</v>
      </c>
      <c r="G11" s="23" t="s">
        <v>12</v>
      </c>
    </row>
    <row r="12" spans="1:8" ht="27.6" customHeight="1" x14ac:dyDescent="0.25">
      <c r="A12" s="10" t="s">
        <v>46</v>
      </c>
      <c r="B12" s="19" t="s">
        <v>47</v>
      </c>
      <c r="C12" s="21" t="s">
        <v>48</v>
      </c>
      <c r="D12" s="20" t="s">
        <v>49</v>
      </c>
      <c r="E12" s="19" t="s">
        <v>17</v>
      </c>
      <c r="F12" s="27">
        <v>3000</v>
      </c>
      <c r="G12" s="23" t="s">
        <v>12</v>
      </c>
    </row>
    <row r="13" spans="1:8" ht="27.6" x14ac:dyDescent="0.25">
      <c r="A13" s="10" t="s">
        <v>50</v>
      </c>
      <c r="B13" s="19" t="s">
        <v>51</v>
      </c>
      <c r="C13" s="21" t="s">
        <v>52</v>
      </c>
      <c r="D13" s="20" t="s">
        <v>53</v>
      </c>
      <c r="E13" s="21" t="s">
        <v>17</v>
      </c>
      <c r="F13" s="27">
        <v>3000</v>
      </c>
      <c r="G13" s="23" t="s">
        <v>12</v>
      </c>
    </row>
    <row r="14" spans="1:8" ht="27.6" x14ac:dyDescent="0.25">
      <c r="A14" s="10" t="s">
        <v>54</v>
      </c>
      <c r="B14" s="19" t="s">
        <v>55</v>
      </c>
      <c r="C14" s="21" t="s">
        <v>56</v>
      </c>
      <c r="D14" s="20" t="s">
        <v>57</v>
      </c>
      <c r="E14" s="21" t="s">
        <v>17</v>
      </c>
      <c r="F14" s="26">
        <v>2800</v>
      </c>
      <c r="G14" s="23" t="s">
        <v>12</v>
      </c>
    </row>
    <row r="15" spans="1:8" ht="30" customHeight="1" x14ac:dyDescent="0.25">
      <c r="A15" s="10" t="s">
        <v>58</v>
      </c>
      <c r="B15" s="19" t="s">
        <v>59</v>
      </c>
      <c r="C15" s="21" t="s">
        <v>60</v>
      </c>
      <c r="D15" s="22" t="s">
        <v>61</v>
      </c>
      <c r="E15" s="19" t="s">
        <v>17</v>
      </c>
      <c r="F15" s="26">
        <v>2996</v>
      </c>
      <c r="G15" s="23" t="s">
        <v>12</v>
      </c>
    </row>
    <row r="16" spans="1:8" ht="32.4" customHeight="1" x14ac:dyDescent="0.25">
      <c r="A16" s="10" t="s">
        <v>62</v>
      </c>
      <c r="B16" s="19" t="s">
        <v>63</v>
      </c>
      <c r="C16" s="21" t="s">
        <v>64</v>
      </c>
      <c r="D16" s="22" t="s">
        <v>65</v>
      </c>
      <c r="E16" s="19" t="s">
        <v>17</v>
      </c>
      <c r="F16" s="26">
        <v>2800</v>
      </c>
      <c r="G16" s="23" t="s">
        <v>12</v>
      </c>
    </row>
    <row r="17" spans="1:7" ht="38.4" customHeight="1" x14ac:dyDescent="0.25">
      <c r="A17" s="10" t="s">
        <v>66</v>
      </c>
      <c r="B17" s="19" t="s">
        <v>67</v>
      </c>
      <c r="C17" s="19" t="s">
        <v>68</v>
      </c>
      <c r="D17" s="20" t="s">
        <v>69</v>
      </c>
      <c r="E17" s="19" t="s">
        <v>11</v>
      </c>
      <c r="F17" s="27">
        <v>3000</v>
      </c>
      <c r="G17" s="23" t="s">
        <v>12</v>
      </c>
    </row>
    <row r="18" spans="1:7" ht="34.950000000000003" customHeight="1" x14ac:dyDescent="0.25">
      <c r="A18" s="10" t="s">
        <v>70</v>
      </c>
      <c r="B18" s="19" t="s">
        <v>71</v>
      </c>
      <c r="C18" s="21" t="s">
        <v>72</v>
      </c>
      <c r="D18" s="22" t="s">
        <v>73</v>
      </c>
      <c r="E18" s="19" t="s">
        <v>17</v>
      </c>
      <c r="F18" s="28">
        <v>2920</v>
      </c>
      <c r="G18" s="23" t="s">
        <v>12</v>
      </c>
    </row>
    <row r="19" spans="1:7" ht="21" customHeight="1" x14ac:dyDescent="0.25">
      <c r="A19" s="10" t="s">
        <v>74</v>
      </c>
      <c r="B19" s="19" t="s">
        <v>75</v>
      </c>
      <c r="C19" s="21" t="s">
        <v>76</v>
      </c>
      <c r="D19" s="22" t="s">
        <v>77</v>
      </c>
      <c r="E19" s="19" t="s">
        <v>11</v>
      </c>
      <c r="F19" s="26">
        <v>2993.06</v>
      </c>
      <c r="G19" s="23" t="s">
        <v>12</v>
      </c>
    </row>
    <row r="20" spans="1:7" ht="35.4" customHeight="1" x14ac:dyDescent="0.25"/>
    <row r="21" spans="1:7" ht="36" customHeight="1" x14ac:dyDescent="0.25"/>
    <row r="22" spans="1:7" ht="38.4" customHeight="1" x14ac:dyDescent="0.25"/>
    <row r="23" spans="1:7" ht="13.8" x14ac:dyDescent="0.25"/>
    <row r="24" spans="1:7" ht="34.950000000000003" customHeight="1" x14ac:dyDescent="0.25"/>
    <row r="25" spans="1:7" ht="64.2" customHeight="1" x14ac:dyDescent="0.25"/>
    <row r="26" spans="1:7" ht="13.8" x14ac:dyDescent="0.25"/>
    <row r="27" spans="1:7" ht="13.8" x14ac:dyDescent="0.25"/>
    <row r="28" spans="1:7" ht="43.2" customHeight="1" x14ac:dyDescent="0.25"/>
    <row r="29" spans="1:7" ht="13.8" x14ac:dyDescent="0.25"/>
    <row r="30" spans="1:7" ht="27" customHeight="1" x14ac:dyDescent="0.25"/>
    <row r="31" spans="1:7" ht="13.8" x14ac:dyDescent="0.25"/>
    <row r="32" spans="1:7" ht="36" customHeight="1" x14ac:dyDescent="0.25"/>
    <row r="33" ht="27" customHeight="1" x14ac:dyDescent="0.25"/>
    <row r="34" ht="13.8" x14ac:dyDescent="0.25"/>
    <row r="35" ht="33.6" customHeight="1" x14ac:dyDescent="0.25"/>
    <row r="36" ht="34.950000000000003" customHeight="1" x14ac:dyDescent="0.25"/>
    <row r="37" ht="36" customHeight="1" x14ac:dyDescent="0.25"/>
    <row r="38" ht="49.2" customHeight="1" x14ac:dyDescent="0.25"/>
    <row r="39" ht="13.8" x14ac:dyDescent="0.25"/>
    <row r="40" ht="37.200000000000003" customHeight="1" x14ac:dyDescent="0.25"/>
    <row r="41" ht="13.8" x14ac:dyDescent="0.25"/>
    <row r="42" ht="13.8" x14ac:dyDescent="0.25"/>
    <row r="43" ht="34.200000000000003" customHeight="1" x14ac:dyDescent="0.25"/>
    <row r="44" ht="37.200000000000003" customHeight="1" x14ac:dyDescent="0.25"/>
    <row r="45" ht="13.8" x14ac:dyDescent="0.25"/>
    <row r="46" ht="29.4" customHeight="1" x14ac:dyDescent="0.25"/>
    <row r="47" ht="13.8" x14ac:dyDescent="0.25"/>
    <row r="48" ht="36.6" customHeight="1" x14ac:dyDescent="0.25"/>
    <row r="49" ht="23.4" customHeight="1" x14ac:dyDescent="0.25"/>
    <row r="50" ht="24.6" customHeight="1" x14ac:dyDescent="0.25"/>
    <row r="51" ht="13.8" x14ac:dyDescent="0.25"/>
    <row r="52" ht="13.8" x14ac:dyDescent="0.25"/>
    <row r="53" ht="24.6" customHeight="1" x14ac:dyDescent="0.25"/>
  </sheetData>
  <mergeCells count="1">
    <mergeCell ref="B1:H1"/>
  </mergeCells>
  <phoneticPr fontId="13" type="noConversion"/>
  <conditionalFormatting sqref="D6 G3:G19">
    <cfRule type="expression" dxfId="9" priority="21">
      <formula>$A3=1</formula>
    </cfRule>
  </conditionalFormatting>
  <conditionalFormatting sqref="D3:D5 D7:D8 E3:E14 E16:E17">
    <cfRule type="expression" dxfId="8" priority="42">
      <formula>$A5=1</formula>
    </cfRule>
  </conditionalFormatting>
  <conditionalFormatting sqref="D9:D13">
    <cfRule type="expression" dxfId="7" priority="52">
      <formula>#REF!=1</formula>
    </cfRule>
  </conditionalFormatting>
  <conditionalFormatting sqref="E15">
    <cfRule type="expression" dxfId="6" priority="18">
      <formula>$A17=1</formula>
    </cfRule>
  </conditionalFormatting>
  <conditionalFormatting sqref="E18:E19">
    <cfRule type="expression" dxfId="5" priority="83">
      <formula>#REF!=1</formula>
    </cfRule>
  </conditionalFormatting>
  <hyperlinks>
    <hyperlink ref="G3" location="Vizītkartes!D3" display="Saite uz vizītkarti" xr:uid="{B8B276B4-36A5-4335-B4E9-6B1D81C517EC}"/>
    <hyperlink ref="G4" location="Vizītkartes!D4" display="Saite uz vizītkarti" xr:uid="{9D823077-2945-40B3-B370-884B7186E502}"/>
    <hyperlink ref="G5" location="Vizītkartes!D5" display="Saite uz vizītkarti" xr:uid="{BE79F2E9-1E9C-4DDF-B065-A7EF3EA82662}"/>
    <hyperlink ref="G6" location="Vizītkartes!D6" display="Saite uz vizītkarti" xr:uid="{28D112A1-392B-4FBF-9ED9-454A72E34C72}"/>
    <hyperlink ref="G7" location="Vizītkartes!D7" display="Saite uz vizītkarti" xr:uid="{00B9A32C-E553-4FCF-8974-EF5D263DCECC}"/>
    <hyperlink ref="G12" location="Vizītkartes!D12" display="Saite uz vizītkarti" xr:uid="{C19CBC1F-CDED-4BD8-AC86-C7646C7FCBCF}"/>
    <hyperlink ref="G13" location="Vizītkartes!D13" display="Saite uz vizītkarti" xr:uid="{CD2F4167-09C7-411D-97AF-9A52102952DD}"/>
    <hyperlink ref="G8:G11" location="Vizītkartes!D7" display="Saite uz vizītkarti" xr:uid="{E40EF247-766B-4F10-B069-E80498E3300C}"/>
    <hyperlink ref="G8" location="Vizītkartes!D8" display="Saite uz vizītkarti" xr:uid="{D9615286-627C-461E-B883-FFBD36DCBF81}"/>
    <hyperlink ref="G9" location="Vizītkartes!D9" display="Saite uz vizītkarti" xr:uid="{F9CC95F1-8D6A-478A-AD79-8A76DC471637}"/>
    <hyperlink ref="G10" location="Vizītkartes!D10" display="Saite uz vizītkarti" xr:uid="{C71BC243-5010-449E-A427-0A16A32278CA}"/>
    <hyperlink ref="G11" location="Vizītkartes!D11" display="Saite uz vizītkarti" xr:uid="{C14CC4AC-8811-4EB8-B5BC-364E754FC739}"/>
    <hyperlink ref="G14" location="Vizītkartes!D14" display="Saite uz vizītkarti" xr:uid="{185A6D40-AF60-405A-8C92-FFF2374246A6}"/>
    <hyperlink ref="G15" location="Vizītkartes!D15" display="Saite uz vizītkarti" xr:uid="{45118D9C-D276-4D04-A990-73D59D2DDF7E}"/>
    <hyperlink ref="G16" location="Vizītkartes!D16" display="Saite uz vizītkarti" xr:uid="{DE142E54-7D60-4E15-9976-93A7C7E0BFCF}"/>
    <hyperlink ref="G17" location="Vizītkartes!D17" display="Saite uz vizītkarti" xr:uid="{C2325209-3CCC-4042-9BA4-1302995A546D}"/>
    <hyperlink ref="G18:G19" location="Vizītkartes!D17" display="Saite uz vizītkarti" xr:uid="{7DFC8192-95EB-4672-9261-A858AEA8EFE8}"/>
    <hyperlink ref="G18" location="Vizītkartes!D18" display="Saite uz vizītkarti" xr:uid="{8EA77D29-3814-4171-A7EA-89877A8571DF}"/>
    <hyperlink ref="G19" location="Vizītkartes!D19" display="Saite uz vizītkarti" xr:uid="{AD0497E7-5076-44E3-B1C5-2BBB78A8F34A}"/>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91"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9" tint="-0.249977111117893"/>
    <pageSetUpPr fitToPage="1"/>
  </sheetPr>
  <dimension ref="A1:G53"/>
  <sheetViews>
    <sheetView showGridLines="0" topLeftCell="B1" zoomScale="115" zoomScaleNormal="115" workbookViewId="0">
      <selection activeCell="D18" sqref="D18"/>
    </sheetView>
  </sheetViews>
  <sheetFormatPr defaultColWidth="8.81640625" defaultRowHeight="30" customHeight="1" x14ac:dyDescent="0.25"/>
  <cols>
    <col min="1" max="1" width="2.81640625" hidden="1" customWidth="1"/>
    <col min="2" max="2" width="7.81640625" customWidth="1"/>
    <col min="3" max="3" width="23.08984375" customWidth="1"/>
    <col min="4" max="4" width="95.08984375" customWidth="1"/>
    <col min="5" max="5" width="14.6328125" customWidth="1"/>
  </cols>
  <sheetData>
    <row r="1" spans="1:5" ht="79.5" customHeight="1" thickTop="1" x14ac:dyDescent="0.25">
      <c r="B1" s="30" t="s">
        <v>78</v>
      </c>
      <c r="C1" s="30"/>
      <c r="D1" s="30"/>
    </row>
    <row r="2" spans="1:5" ht="30" customHeight="1" x14ac:dyDescent="0.25">
      <c r="A2" t="s">
        <v>1</v>
      </c>
      <c r="B2" s="11" t="s">
        <v>79</v>
      </c>
      <c r="C2" s="6" t="s">
        <v>2</v>
      </c>
      <c r="D2" s="6" t="s">
        <v>80</v>
      </c>
    </row>
    <row r="3" spans="1:5" ht="156.6" customHeight="1" x14ac:dyDescent="0.25">
      <c r="A3" s="2">
        <f ca="1">IFERROR(((#REF!+DayAllowance)&lt;TODAY())*(LEN(#REF!)=0)*(LEN(#REF!)&gt;0),0)</f>
        <v>0</v>
      </c>
      <c r="B3" s="10" t="s">
        <v>7</v>
      </c>
      <c r="C3" s="19" t="s">
        <v>8</v>
      </c>
      <c r="D3" s="18" t="s">
        <v>81</v>
      </c>
      <c r="E3" s="4" t="s">
        <v>82</v>
      </c>
    </row>
    <row r="4" spans="1:5" ht="148.19999999999999" customHeight="1" x14ac:dyDescent="0.25">
      <c r="A4" s="1">
        <v>2</v>
      </c>
      <c r="B4" s="10" t="s">
        <v>13</v>
      </c>
      <c r="C4" s="19" t="s">
        <v>14</v>
      </c>
      <c r="D4" s="18" t="s">
        <v>83</v>
      </c>
      <c r="E4" s="4" t="s">
        <v>82</v>
      </c>
    </row>
    <row r="5" spans="1:5" ht="106.95" customHeight="1" x14ac:dyDescent="0.25">
      <c r="A5" s="1">
        <v>3</v>
      </c>
      <c r="B5" s="10" t="s">
        <v>18</v>
      </c>
      <c r="C5" s="19" t="s">
        <v>19</v>
      </c>
      <c r="D5" s="18" t="s">
        <v>84</v>
      </c>
      <c r="E5" s="4" t="s">
        <v>82</v>
      </c>
    </row>
    <row r="6" spans="1:5" ht="106.95" customHeight="1" x14ac:dyDescent="0.25">
      <c r="A6" s="1">
        <v>4</v>
      </c>
      <c r="B6" s="10" t="s">
        <v>22</v>
      </c>
      <c r="C6" s="19" t="s">
        <v>23</v>
      </c>
      <c r="D6" s="18" t="s">
        <v>85</v>
      </c>
      <c r="E6" s="4" t="s">
        <v>82</v>
      </c>
    </row>
    <row r="7" spans="1:5" ht="154.19999999999999" customHeight="1" x14ac:dyDescent="0.25">
      <c r="A7" s="3">
        <v>5</v>
      </c>
      <c r="B7" s="10" t="s">
        <v>26</v>
      </c>
      <c r="C7" s="19" t="s">
        <v>27</v>
      </c>
      <c r="D7" s="18" t="s">
        <v>86</v>
      </c>
      <c r="E7" s="4" t="s">
        <v>82</v>
      </c>
    </row>
    <row r="8" spans="1:5" ht="250.2" customHeight="1" x14ac:dyDescent="0.25">
      <c r="A8" s="1">
        <v>6</v>
      </c>
      <c r="B8" s="10" t="s">
        <v>30</v>
      </c>
      <c r="C8" s="19" t="s">
        <v>31</v>
      </c>
      <c r="D8" s="16" t="s">
        <v>87</v>
      </c>
      <c r="E8" s="4" t="s">
        <v>82</v>
      </c>
    </row>
    <row r="9" spans="1:5" ht="34.200000000000003" customHeight="1" x14ac:dyDescent="0.25">
      <c r="A9" s="1">
        <v>7</v>
      </c>
      <c r="B9" s="10" t="s">
        <v>34</v>
      </c>
      <c r="C9" s="19" t="s">
        <v>35</v>
      </c>
      <c r="D9" s="15" t="s">
        <v>88</v>
      </c>
      <c r="E9" s="4" t="s">
        <v>82</v>
      </c>
    </row>
    <row r="10" spans="1:5" ht="143.4" customHeight="1" x14ac:dyDescent="0.25">
      <c r="A10" s="2">
        <v>8</v>
      </c>
      <c r="B10" s="10" t="s">
        <v>38</v>
      </c>
      <c r="C10" s="19" t="s">
        <v>39</v>
      </c>
      <c r="D10" s="16" t="s">
        <v>89</v>
      </c>
      <c r="E10" s="4" t="s">
        <v>82</v>
      </c>
    </row>
    <row r="11" spans="1:5" ht="87" customHeight="1" x14ac:dyDescent="0.25">
      <c r="A11" s="2">
        <f ca="1">IFERROR(((#REF!+DayAllowance)&lt;TODAY())*(LEN(#REF!)=0)*(LEN(#REF!)&gt;0),0)</f>
        <v>0</v>
      </c>
      <c r="B11" s="10" t="s">
        <v>42</v>
      </c>
      <c r="C11" s="19" t="s">
        <v>43</v>
      </c>
      <c r="D11" s="13" t="s">
        <v>90</v>
      </c>
      <c r="E11" s="4" t="s">
        <v>82</v>
      </c>
    </row>
    <row r="12" spans="1:5" ht="128.4" customHeight="1" x14ac:dyDescent="0.25">
      <c r="A12" s="5">
        <f ca="1">IFERROR(((#REF!+DayAllowance)&lt;TODAY())*(LEN(#REF!)=0)*(LEN(#REF!)&gt;0),0)</f>
        <v>0</v>
      </c>
      <c r="B12" s="10" t="s">
        <v>46</v>
      </c>
      <c r="C12" s="19" t="s">
        <v>47</v>
      </c>
      <c r="D12" s="14" t="s">
        <v>91</v>
      </c>
      <c r="E12" s="4" t="s">
        <v>82</v>
      </c>
    </row>
    <row r="13" spans="1:5" ht="58.95" customHeight="1" x14ac:dyDescent="0.25">
      <c r="A13" s="5">
        <f ca="1">IFERROR(((#REF!+DayAllowance)&lt;TODAY())*(LEN(#REF!)=0)*(LEN(#REF!)&gt;0),0)</f>
        <v>0</v>
      </c>
      <c r="B13" s="10" t="s">
        <v>50</v>
      </c>
      <c r="C13" s="19" t="s">
        <v>51</v>
      </c>
      <c r="D13" s="12" t="s">
        <v>92</v>
      </c>
      <c r="E13" s="4" t="s">
        <v>82</v>
      </c>
    </row>
    <row r="14" spans="1:5" ht="150" customHeight="1" x14ac:dyDescent="0.25">
      <c r="A14" s="2">
        <f ca="1">IFERROR(((#REF!+DayAllowance)&lt;TODAY())*(LEN(#REF!)=0)*(LEN(#REF!)&gt;0),0)</f>
        <v>0</v>
      </c>
      <c r="B14" s="10" t="s">
        <v>54</v>
      </c>
      <c r="C14" s="19" t="s">
        <v>55</v>
      </c>
      <c r="D14" s="15" t="s">
        <v>93</v>
      </c>
      <c r="E14" s="4" t="s">
        <v>82</v>
      </c>
    </row>
    <row r="15" spans="1:5" ht="97.2" customHeight="1" x14ac:dyDescent="0.25">
      <c r="A15" s="2">
        <f ca="1">IFERROR(((#REF!+DayAllowance)&lt;TODAY())*(LEN(#REF!)=0)*(LEN(#REF!)&gt;0),0)</f>
        <v>0</v>
      </c>
      <c r="B15" s="10" t="s">
        <v>58</v>
      </c>
      <c r="C15" s="19" t="s">
        <v>59</v>
      </c>
      <c r="D15" s="15" t="s">
        <v>94</v>
      </c>
      <c r="E15" s="4" t="s">
        <v>82</v>
      </c>
    </row>
    <row r="16" spans="1:5" ht="111" customHeight="1" x14ac:dyDescent="0.25">
      <c r="A16" s="2">
        <f ca="1">IFERROR(((#REF!+DayAllowance)&lt;TODAY())*(LEN(#REF!)=0)*(LEN(#REF!)&gt;0),0)</f>
        <v>0</v>
      </c>
      <c r="B16" s="10" t="s">
        <v>62</v>
      </c>
      <c r="C16" s="19" t="s">
        <v>63</v>
      </c>
      <c r="D16" s="15" t="s">
        <v>95</v>
      </c>
      <c r="E16" s="4" t="s">
        <v>82</v>
      </c>
    </row>
    <row r="17" spans="1:5" ht="86.4" customHeight="1" x14ac:dyDescent="0.25">
      <c r="A17" s="2">
        <f ca="1">IFERROR(((#REF!+DayAllowance)&lt;TODAY())*(LEN(#REF!)=0)*(LEN(#REF!)&gt;0),0)</f>
        <v>0</v>
      </c>
      <c r="B17" s="10" t="s">
        <v>66</v>
      </c>
      <c r="C17" s="19" t="s">
        <v>67</v>
      </c>
      <c r="D17" s="15" t="s">
        <v>96</v>
      </c>
      <c r="E17" s="4" t="s">
        <v>82</v>
      </c>
    </row>
    <row r="18" spans="1:5" ht="130.19999999999999" customHeight="1" x14ac:dyDescent="0.25">
      <c r="A18" s="2">
        <f ca="1">IFERROR(((#REF!+DayAllowance)&lt;TODAY())*(LEN(#REF!)=0)*(LEN(#REF!)&gt;0),0)</f>
        <v>0</v>
      </c>
      <c r="B18" s="10" t="s">
        <v>70</v>
      </c>
      <c r="C18" s="19" t="s">
        <v>71</v>
      </c>
      <c r="D18" s="15" t="s">
        <v>97</v>
      </c>
      <c r="E18" s="4" t="s">
        <v>82</v>
      </c>
    </row>
    <row r="19" spans="1:5" ht="55.2" customHeight="1" x14ac:dyDescent="0.25">
      <c r="A19" s="2">
        <f ca="1">IFERROR(((#REF!+DayAllowance)&lt;TODAY())*(LEN(#REF!)=0)*(LEN(#REF!)&gt;0),0)</f>
        <v>0</v>
      </c>
      <c r="B19" s="10" t="s">
        <v>74</v>
      </c>
      <c r="C19" s="19" t="s">
        <v>75</v>
      </c>
      <c r="D19" s="15" t="s">
        <v>98</v>
      </c>
      <c r="E19" s="4" t="s">
        <v>82</v>
      </c>
    </row>
    <row r="20" spans="1:5" ht="83.4" customHeight="1" x14ac:dyDescent="0.25">
      <c r="E20" s="4"/>
    </row>
    <row r="21" spans="1:5" ht="49.95" customHeight="1" x14ac:dyDescent="0.25">
      <c r="E21" s="4"/>
    </row>
    <row r="22" spans="1:5" ht="84" customHeight="1" x14ac:dyDescent="0.25">
      <c r="E22" s="4"/>
    </row>
    <row r="23" spans="1:5" ht="48.6" customHeight="1" x14ac:dyDescent="0.25">
      <c r="E23" s="4"/>
    </row>
    <row r="24" spans="1:5" ht="81" customHeight="1" x14ac:dyDescent="0.25">
      <c r="E24" s="4"/>
    </row>
    <row r="25" spans="1:5" ht="124.2" customHeight="1" x14ac:dyDescent="0.25">
      <c r="E25" s="4"/>
    </row>
    <row r="26" spans="1:5" ht="53.4" customHeight="1" x14ac:dyDescent="0.25">
      <c r="E26" s="4"/>
    </row>
    <row r="27" spans="1:5" ht="50.4" customHeight="1" x14ac:dyDescent="0.25">
      <c r="E27" s="4"/>
    </row>
    <row r="28" spans="1:5" ht="37.200000000000003" customHeight="1" x14ac:dyDescent="0.25">
      <c r="E28" s="4"/>
    </row>
    <row r="29" spans="1:5" ht="210" customHeight="1" x14ac:dyDescent="0.25">
      <c r="E29" s="4"/>
    </row>
    <row r="30" spans="1:5" ht="58.95" customHeight="1" x14ac:dyDescent="0.25">
      <c r="E30" s="4"/>
    </row>
    <row r="31" spans="1:5" ht="185.4" customHeight="1" x14ac:dyDescent="0.25">
      <c r="E31" s="4"/>
    </row>
    <row r="32" spans="1:5" ht="78" customHeight="1" x14ac:dyDescent="0.25">
      <c r="E32" s="4"/>
    </row>
    <row r="33" spans="5:5" ht="49.95" customHeight="1" x14ac:dyDescent="0.25">
      <c r="E33" s="4"/>
    </row>
    <row r="34" spans="5:5" ht="54" customHeight="1" x14ac:dyDescent="0.25">
      <c r="E34" s="4"/>
    </row>
    <row r="35" spans="5:5" ht="57.6" customHeight="1" x14ac:dyDescent="0.25">
      <c r="E35" s="4"/>
    </row>
    <row r="36" spans="5:5" ht="100.2" customHeight="1" x14ac:dyDescent="0.25">
      <c r="E36" s="4"/>
    </row>
    <row r="37" spans="5:5" ht="164.4" customHeight="1" x14ac:dyDescent="0.25">
      <c r="E37" s="4"/>
    </row>
    <row r="38" spans="5:5" ht="120.6" customHeight="1" x14ac:dyDescent="0.25">
      <c r="E38" s="4"/>
    </row>
    <row r="39" spans="5:5" ht="69.599999999999994" customHeight="1" x14ac:dyDescent="0.25">
      <c r="E39" s="4"/>
    </row>
    <row r="40" spans="5:5" ht="105" customHeight="1" x14ac:dyDescent="0.25">
      <c r="E40" s="4"/>
    </row>
    <row r="41" spans="5:5" ht="59.4" customHeight="1" x14ac:dyDescent="0.25">
      <c r="E41" s="4"/>
    </row>
    <row r="42" spans="5:5" ht="120.6" customHeight="1" x14ac:dyDescent="0.25">
      <c r="E42" s="4"/>
    </row>
    <row r="43" spans="5:5" ht="85.2" customHeight="1" x14ac:dyDescent="0.25">
      <c r="E43" s="4"/>
    </row>
    <row r="44" spans="5:5" ht="60" customHeight="1" x14ac:dyDescent="0.25">
      <c r="E44" s="4"/>
    </row>
    <row r="45" spans="5:5" ht="130.94999999999999" customHeight="1" x14ac:dyDescent="0.25">
      <c r="E45" s="4"/>
    </row>
    <row r="46" spans="5:5" ht="156" customHeight="1" x14ac:dyDescent="0.25">
      <c r="E46" s="4"/>
    </row>
    <row r="47" spans="5:5" ht="90.6" customHeight="1" x14ac:dyDescent="0.25">
      <c r="E47" s="4"/>
    </row>
    <row r="48" spans="5:5" ht="61.2" customHeight="1" x14ac:dyDescent="0.25">
      <c r="E48" s="4"/>
    </row>
    <row r="49" spans="5:7" ht="65.400000000000006" customHeight="1" x14ac:dyDescent="0.25">
      <c r="E49" s="4"/>
    </row>
    <row r="50" spans="5:7" ht="139.19999999999999" customHeight="1" x14ac:dyDescent="0.25">
      <c r="E50" s="4"/>
      <c r="G50" s="17"/>
    </row>
    <row r="51" spans="5:7" ht="80.400000000000006" customHeight="1" x14ac:dyDescent="0.25">
      <c r="E51" s="4"/>
    </row>
    <row r="52" spans="5:7" ht="53.4" customHeight="1" x14ac:dyDescent="0.25">
      <c r="E52" s="4"/>
    </row>
    <row r="53" spans="5:7" ht="95.4" customHeight="1" x14ac:dyDescent="0.25">
      <c r="E53" s="4"/>
    </row>
  </sheetData>
  <mergeCells count="1">
    <mergeCell ref="B1:D1"/>
  </mergeCells>
  <phoneticPr fontId="13" type="noConversion"/>
  <conditionalFormatting sqref="D3:D4 D9">
    <cfRule type="expression" dxfId="4" priority="7">
      <formula>$A3=1</formula>
    </cfRule>
  </conditionalFormatting>
  <conditionalFormatting sqref="D7">
    <cfRule type="expression" dxfId="3" priority="18">
      <formula>$A5=1</formula>
    </cfRule>
  </conditionalFormatting>
  <conditionalFormatting sqref="D5:D6">
    <cfRule type="expression" dxfId="2" priority="6">
      <formula>$A5=1</formula>
    </cfRule>
  </conditionalFormatting>
  <conditionalFormatting sqref="D8">
    <cfRule type="expression" dxfId="1" priority="24">
      <formula>$A7=1</formula>
    </cfRule>
  </conditionalFormatting>
  <conditionalFormatting sqref="D10">
    <cfRule type="expression" dxfId="0" priority="36">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 location="Apstiprinātie_pieteikumi!A1" display="atpakaļ uz apstiprināto pieteikumu sarakstu" xr:uid="{7198E991-0328-43FC-A07D-D548B802CBC7}"/>
    <hyperlink ref="E12" location="Apstiprinātie_pieteikumi!A1" display="atpakaļ uz apstiprināto pieteikumu sarakstu" xr:uid="{872F9A16-4D39-43C4-AEA6-EEE01EBD968F}"/>
    <hyperlink ref="E13" location="Apstiprinātie_pieteikumi!A1" display="atpakaļ uz apstiprināto pieteikumu sarakstu" xr:uid="{74AE33DD-9DFD-4FF3-8BFC-C6579E164999}"/>
    <hyperlink ref="E14:E18" location="Apstiprinātie_pieteikumi!A1" display="atpakaļ uz apstiprināto pieteikumu sarakstu" xr:uid="{E3F65FA9-B35B-46B9-9071-0A62E99B28F0}"/>
    <hyperlink ref="E19" location="Apstiprinātie_pieteikumi!A1" display="atpakaļ uz apstiprināto pieteikumu sarakstu" xr:uid="{0452F4B6-7B63-464B-A695-A5F514FAF286}"/>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92"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A3:A19</xm:sqref>
        </x14:conditionalFormatting>
        <x14:conditionalFormatting xmlns:xm="http://schemas.microsoft.com/office/excel/2006/main">
          <x14:cfRule type="iconSet" priority="93"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B3:B19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DD915E-8CCF-4B2A-A05D-4D9CCAF75CDD}">
  <ds:schemaRefs>
    <ds:schemaRef ds:uri="http://schemas.microsoft.com/DataMashup"/>
  </ds:schemaRefs>
</ds:datastoreItem>
</file>

<file path=customXml/itemProps3.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71af3243-3dd4-4a8d-8c0d-dd76da1f02a5"/>
  </ds:schemaRefs>
</ds:datastoreItem>
</file>

<file path=customXml/itemProps4.xml><?xml version="1.0" encoding="utf-8"?>
<ds:datastoreItem xmlns:ds="http://schemas.openxmlformats.org/officeDocument/2006/customXml" ds:itemID="{DE64CBC5-088F-424C-9731-D87D707DA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Apstiprinātie_pieteikumi</vt:lpstr>
      <vt:lpstr>Vizītkartes</vt:lpstr>
      <vt:lpstr>Vizītkartes!ColumnTitle1</vt:lpstr>
      <vt:lpstr>ColumnTitle1</vt:lpstr>
      <vt:lpstr>Apstiprinātie_pieteikumi!Drukāt_virsrakstus</vt:lpstr>
      <vt:lpstr>Vizītkartes!Drukāt_virsrakstus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2022-09-14T11:35:56Z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