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codeName="ThisWorkbook"/>
  <xr:revisionPtr revIDLastSave="420" documentId="13_ncr:1_{280EC4BD-CFFC-4D43-8515-6AEA2F8293EF}" xr6:coauthVersionLast="47" xr6:coauthVersionMax="47" xr10:uidLastSave="{582ACE59-B037-40E2-88E3-7B92B1EFE70B}"/>
  <bookViews>
    <workbookView minimized="1" xWindow="32085" yWindow="2505" windowWidth="23250" windowHeight="12570" xr2:uid="{00000000-000D-0000-FFFF-FFFF00000000}"/>
  </bookViews>
  <sheets>
    <sheet name="Noslegtie_lig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Noslegtie_ligumi!#REF!</definedName>
    <definedName name="_xlnm.Print_Titles" localSheetId="0">Noslegtie_ligumi!$2:$2</definedName>
    <definedName name="_xlnm.Print_Titles" localSheetId="1">Vizītkartes!$2:$2</definedName>
    <definedName name="RowTitleRegion1..H1" localSheetId="1">Vizītkartes!#REF!</definedName>
    <definedName name="RowTitleRegion1..H1">Noslegtie_ligumi!#REF!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3" l="1"/>
  <c r="A50" i="3"/>
  <c r="A51" i="3"/>
  <c r="A52" i="3"/>
  <c r="A53" i="3"/>
  <c r="A54" i="3"/>
  <c r="A55" i="3"/>
  <c r="A56" i="3"/>
  <c r="A57" i="3"/>
  <c r="A58" i="3"/>
  <c r="A59" i="3"/>
  <c r="A60" i="3"/>
  <c r="A61" i="3"/>
  <c r="A62" i="3"/>
  <c r="A63" i="3"/>
  <c r="A11" i="3" l="1"/>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3" i="3" l="1"/>
</calcChain>
</file>

<file path=xl/sharedStrings.xml><?xml version="1.0" encoding="utf-8"?>
<sst xmlns="http://schemas.openxmlformats.org/spreadsheetml/2006/main" count="627" uniqueCount="380">
  <si>
    <t>Overdue</t>
  </si>
  <si>
    <t>Projekta Nr.</t>
  </si>
  <si>
    <t>Saite uz vizītkarti</t>
  </si>
  <si>
    <t>Nr.p.k.</t>
  </si>
  <si>
    <t>Vizītkarte</t>
  </si>
  <si>
    <t>Projekta nosaukums</t>
  </si>
  <si>
    <t>Piezīmes</t>
  </si>
  <si>
    <t>atpakaļ uz apstiprināto pieteikumu sarakstu</t>
  </si>
  <si>
    <t>Biedrība „Latvijas Lauku forums”</t>
  </si>
  <si>
    <t>Biedrība “Latvijas SOS - bērnu ciematu asociācija”</t>
  </si>
  <si>
    <t>Atbalsts NVO ieguldījumam pilsoniskajā un cilvēktiesību izglītībā</t>
  </si>
  <si>
    <t>Biedrība “RESURSU CENTRS CILVĒKIEM AR GARĪGIEM TRAUCĒJUMIEM "ZELDA"”</t>
  </si>
  <si>
    <t>Biedrība “Latvijas Mazpulki”</t>
  </si>
  <si>
    <t>Biedrība “Sabiedriskās politikas centrs PROVIDUS”</t>
  </si>
  <si>
    <t>Biedrība “Bērnu un jauniešu centrs Dari Vari”</t>
  </si>
  <si>
    <t>Biedrība “LgSC”</t>
  </si>
  <si>
    <t>Biedrība "Ascendum"</t>
  </si>
  <si>
    <t>Biedrība “Radošās Idejas”</t>
  </si>
  <si>
    <t>Biedrība „Kurzemes NVO centrs”</t>
  </si>
  <si>
    <t>Biedrība “Latvijas Pilsoniskā alianse”</t>
  </si>
  <si>
    <t>Nodibinājums “Pasaules dabas fonds”</t>
  </si>
  <si>
    <t>Biedrība „NEXT”</t>
  </si>
  <si>
    <t>Biedrība "Latvijas Cistiskās fibrozes biedrība"</t>
  </si>
  <si>
    <t>Kompleksi pasākumi iedzīvotāju pilsoniskās aktivitātes veicināšanai Zemgalē</t>
  </si>
  <si>
    <t>Biedrība “Papardes zieds”</t>
  </si>
  <si>
    <t>Biedrība “Alūksnes nevalstisko organizāciju atbalsta centrs”</t>
  </si>
  <si>
    <t>Biedrība "Liepājas Neredzīgo biedrība"</t>
  </si>
  <si>
    <t>Kolonna1</t>
  </si>
  <si>
    <t>Biedrība “Latvijas Platforma attīstības sadarbībai”</t>
  </si>
  <si>
    <t>Biedrība "Dienvidlatgales NVO atbalsta centrs"</t>
  </si>
  <si>
    <t>Biedrība „Eiropas Latviešu apvienība” (ELA)</t>
  </si>
  <si>
    <t>Nodibinājums “Latvijas Dabas fonds”</t>
  </si>
  <si>
    <t xml:space="preserve">Nodibinājums "Fonds atvērtai sabiedrībai DOTS" </t>
  </si>
  <si>
    <t>Nodibinājums “Bērnu Slimnīcas fonds”</t>
  </si>
  <si>
    <t>Biedrība “Gribu palīdzēt bēgļiem”</t>
  </si>
  <si>
    <t>Biedrība “Sabiedrība par atklātību – Delna”</t>
  </si>
  <si>
    <t>Biedrība "Lauku partnerība "Lielupe""</t>
  </si>
  <si>
    <t>Biedrība "Izglītības attīstības centrs"</t>
  </si>
  <si>
    <t>Biedrība “Zemgales NVO Centrs”</t>
  </si>
  <si>
    <t>Biedrība “Latvijas Skautu un gaidu centrālā organizācija”</t>
  </si>
  <si>
    <t>Biedrība "Baltic Human Rights Society"</t>
  </si>
  <si>
    <t>Nodibinājums „Palīdzēsim.lv”</t>
  </si>
  <si>
    <t xml:space="preserve">Biedrība „Ūdenszīmes” </t>
  </si>
  <si>
    <t>Biedrība “Centrs MARTA”</t>
  </si>
  <si>
    <t>Biedrība "LATVIJAS CILVĒKTIESĪBU CENTRS"</t>
  </si>
  <si>
    <t>Nodibinājums “Sabiedrības Līdzdalības Fonds”</t>
  </si>
  <si>
    <t>Biedrība “LGBT un viņu draugu apvienība "Mozaīka"”</t>
  </si>
  <si>
    <t>Biedrība "LATGALIEŠU KULTŪRAS BIEDRĪBA"</t>
  </si>
  <si>
    <t xml:space="preserve">Nodibinājums "Ruckas mākslas fonds" </t>
  </si>
  <si>
    <t>Biedrība “Mums pieder pasaule”</t>
  </si>
  <si>
    <t>Biedrība “Inovāciju atbalsta centrs”</t>
  </si>
  <si>
    <t>Biedrība "Onkoloģisko pacientu atbalsta biedrība "Dzīvības koks""</t>
  </si>
  <si>
    <t>Biedrība „Patvērums „Drošā māja””</t>
  </si>
  <si>
    <t>Biedrība “LATVIJAS BĒRNIEM ar KUSTĪBU TRAUCĒJUMIEM”</t>
  </si>
  <si>
    <t>Biedrība “Latvijas Laikmetīgās mākslas centrs”</t>
  </si>
  <si>
    <t>Biedrība “Latvijas Ornitoloģijas biedrība”</t>
  </si>
  <si>
    <t>Nodibinājums “Viduslatgales pārnovadu fonds”</t>
  </si>
  <si>
    <t>Solis izaugsmei!</t>
  </si>
  <si>
    <t>Risinājumi labākai Latvijas pārvaldībai</t>
  </si>
  <si>
    <t>Kultūras kā pilsoniskās sabiedrības stiprināšanas instrumenta izmantošanas attīstīšana Rīgas apkaimēs un interneta žurnālā “Satori.lv” 2023. gadā</t>
  </si>
  <si>
    <t>Noturībspējas stiprināšana pilsoniskajā sabiedrībā</t>
  </si>
  <si>
    <t>Lauku kopienas - vietējo iedzīvotāju interešu aizstāves un lauku teritoriju attīstības virzītājas</t>
  </si>
  <si>
    <t>Stiprāka un plašāka LAPAS biedru un domubiedru kopiena</t>
  </si>
  <si>
    <t>Kompleksi pasākumi Latgales reģiona iedzīvotāju pilsoniskās aktivitātes veicināšanai</t>
  </si>
  <si>
    <t>“Latvietība “3I” - Identitāte, Ieguldījums, Iesaiste” (2023-2024)</t>
  </si>
  <si>
    <t>Sabiedrības dabas aizsardzības interešu aizstāvība ES Zaļā kursa ietvaros</t>
  </si>
  <si>
    <t xml:space="preserve">Sarunu festivāls LAMPA 2023 </t>
  </si>
  <si>
    <t>Sociālās atstumtības riskam pakļauto jauniešu (skolēnu ar uzvedības problēmām) interešu aizstāvība, veidojot valsts atbalsta sistēmu</t>
  </si>
  <si>
    <t>Kustības “Gribu palīdzēt bēgļiem” darbības stiprināšana</t>
  </si>
  <si>
    <t>Pamanīt. Saprast. Spēcināt.</t>
  </si>
  <si>
    <t>Uzmanību: LĪDZDALĪBA!</t>
  </si>
  <si>
    <t>Mēs esam Latvija!</t>
  </si>
  <si>
    <t>Kopā par atklātību 3</t>
  </si>
  <si>
    <t>Pilsoniskā sabiedrība Kurzemē 2023-2024</t>
  </si>
  <si>
    <t>Satikt</t>
  </si>
  <si>
    <t>LSGCO stabilitātei</t>
  </si>
  <si>
    <t>Ar skatu nākotnē</t>
  </si>
  <si>
    <t>Atbalsts vides interešu aizstāvības, pilsoniskās sabiedrības aktivitāšu darbības stiprināšanai</t>
  </si>
  <si>
    <t>Latgaliskās kultūrvides stiprināšana: sadarbība, izpratne un iesaiste</t>
  </si>
  <si>
    <t>Labie darbi vieno 2023-2024</t>
  </si>
  <si>
    <t>Savienojums. Viedā reģiona stratēģija Sēlijas vēsturiskajai zemei.</t>
  </si>
  <si>
    <t>Sieviešu, bērnu un jauniešu iespējošana</t>
  </si>
  <si>
    <t>Cilvēktiesības Latvijā – pagātne, tagadne, nākotne</t>
  </si>
  <si>
    <t>Par stipru pilsonisko sabiedrību</t>
  </si>
  <si>
    <t>Mozaīka 2024</t>
  </si>
  <si>
    <t>Latvijas SOS Bērnu ciematu asociācijas kapacitātes stiprināšana – 2023/2024</t>
  </si>
  <si>
    <t>Latgaliešu kopienas līderības un piederības stiprināšana, īstenojot Latgales kongresa idejas</t>
  </si>
  <si>
    <t>Kopienas mākslas rezidences programma Ruckas mākslas rezidenču centrā</t>
  </si>
  <si>
    <t>Lai pasaule kļūtu labāka</t>
  </si>
  <si>
    <t>Dzīvojam Latvijā - zinām un cienām latviešu valodu!</t>
  </si>
  <si>
    <t>Onkoloģisko pacientu interešu aizstāvības programma</t>
  </si>
  <si>
    <t>Sadarbībā – top labo darbu augļi</t>
  </si>
  <si>
    <t>Izglītošana un informēšana kā cilvēku tirdzniecības novēršanas rīki!</t>
  </si>
  <si>
    <t>Paši varam, paši darām!</t>
  </si>
  <si>
    <t>LLMC Brīvprātīgo programma</t>
  </si>
  <si>
    <t>Alūksnes NVO atbalsta centrs – kopienu līderis</t>
  </si>
  <si>
    <t>Jauniešu aktivitātes Darām kopā</t>
  </si>
  <si>
    <t>Mūsdienīga, kvalitatīva un vienlīdzīga seksuālās veselības izglītība visiem Latvijas bērniem un jauniešiem</t>
  </si>
  <si>
    <t>Latvijas Ornitoloģijas biedrības darba ar biedriem stiprināšana 2023. un 2024. gadā</t>
  </si>
  <si>
    <t>VLPF filantropijas aktivitāšu nodrošināšana</t>
  </si>
  <si>
    <t>t.sk., 2023.gadā</t>
  </si>
  <si>
    <t>t.sk., 2024.gadā</t>
  </si>
  <si>
    <t>Projekta “Solis izaugsmei” mērķis ir stiprināt Latvijas Mazpulku institucionālo un cilvēkresursu kapacitāti, veicināt biedru līdzdalību, iesaistīšanos kopienas dzīves uzlabošanā, uzlabot organizācijas publicitāti, attīstīt reģionālo klubu darbību un savstarpēju pieredzes apmaiņu, tādējādi veicinot pilsoniskās sabiedrības attīstību, piederības sajūtu organizācijai un Latvijai.  Projekta gaitā tiks īstenotas neformālās izglītības aktivitātes, apmācības jauniešiem pilsoniskās iniciatīvas motivēšanai, un semināri jaunatnes darbiniekiem, tiks veikta interešu aizstāvība un stiprināta centrālā biroja kapacitāte. Projekta rezultātā būs sekmēta  jauniešu motivācija un kompetences iesaistīties sev būtisku jautājumu risināšanā, biedru iekļaušana pilsoniskajā līdzdalībā, veicināta jauniešu pilsoniskā iniciatīva, aktivizēta iesaistes NVO sektorā, nodrošināta lauku jauniešu interešu aizstāvība un stiprināta organizācijas kapacitāte, kas ir liels solis kopīgai organizācijas un Latvijas lauku jauniešu izaugsmei. Projekta mērķgrupa ir lauku reģionu jaunieši,  biedrības “Latvijas Mazpulki” biedri - mazpulcēni visā Latvijā un citi jaunieši, mazpulku vadītāji - jaunatnes darbinieki, biedrības padomes un biroja darbinieki. Projekts tiks īstenots visā Latvijā no 2023. gada janvāra līdz 2024. gada oktobrim.</t>
  </si>
  <si>
    <t>Sabiedriskās politikas centra PROVIDUS projekta “Risinājumi labākai Latvijas pārvaldībai” pamatmērķis ir nodrošināt sabiedrības interešu pārstāvību tam, lai uzlabotu valsts institūciju un politikas veidotāju izstrādāto un pieņemto  lēmumu kvalitāti, lai lēmumi būtu pierādījumos balstīti un risinājumos būtu sabalansētas visu pušu intereses. 
Lai šo īstenoti, PROVIDUS eksperti veiks pētījumus, organizēs diskusijas, rakstīs atzinumus, strādās darba grupās, piedalīsies Saeimas komisiju sēdēs, sniegs publiskus komentārus medijiem, kā arī meklēs aizvien jaunas un iedarbīgākas metodes tam, lai pārstāvētu sabiedrības intereses. Providus eksperti sagatavos četrus apkopojumus par nozīmīgām tēmām - izvērtējums par korupcijas novēršanas politiku, izvērtējums par būvniecības tiesiskā regulējuma kvalitāti, mācības no bēgļu krīzēm  un apkopojums par tiesu darba kvalitāti. Providus eksperti stiprinās pilsoniskās sabiedrības organizāciju spēju līdzdarboties lēmumu izstrādē un pieņemšanā, informējot un izglītojot NVO par līdzdalīgā budžeta iespējām pašvaldībās un tiesiskā regulējuma prasībām attiecībā uz interešu pārstāvības regulējumu.  Mēs sniegsim savu palīdzību un ekspertīzi NVO, kurām tā ir nepieciešama, piedaloties viņu organizētajos pasākumos kā eksperti vai individuāli tās konsultējot par interešu pārstāvības vai citiem mūsu ekspertīzes jomas jautājumiem, iedrošināsim NVO būt aktīvām un pārstāvēt savas intereses arī ES līmenī. Projekta finansējums dos iespēju attīstīt Providus darbību, rakstot projekta pieteikumus citām finanšu institūcijām. 
Projekts norisināsies no 01.01.2023 līdz 31.10.2024, tiešsaistē, Rīgā un novados.</t>
  </si>
  <si>
    <t>Projekta mērķis ir ar definētajām mērķgrupām piemērotiem instrumentiem informēt sabiedrību par pilsoniskās līdzdalības veidiem, iedvesmot uz pilsonisko līdzdalību, kā arī veicināt kultūras kā metodes pilsoniskās sabiedrības stiprināšanai efektīvu izmantošanu Rīgas apkaimēs un stiprināt NVO kapacitāti, veicinot sadarbību starp Rīgas apkaimju biedrībām un kultūras satura veidotājiem. Projekta galvenās aktivitātes ir "Satori.lv" lasītāju ziedošanas kampaņas koncepcijas izstrāde un realizācija, Rīgas apkaimju biedrību un kultūras veidotāju forumu (divi pasākumi) veidošana un īstenošana, kā arī podkāstu par kultūras ietekmi uz pilsoniskās sabiedrības un pilsētvides attīstību producēšana un publicēšana. Projekts norisinās no 2022. gada 1. janvāra līdz 31. oktobrim. Projekts tiek īstenots Rīgā un visā Latvijā (ziedošanas kampaņa internetā).</t>
  </si>
  <si>
    <t>Politikas plānošanas dokumentos noteikts, ka ir nepieciešams radīt atbilstošus apstākļus, kas veicinātu sabiedrības iesaistīšanos un līdzdalību sabiedriski politiskajos procesos valstī, kā arī īstenot sabiedrības pašorganizēšanās instrumentus un sabiedrības izglītošanu par drošības jautājumiem. Tāpat nacionālās drošības jautājums ir spēcīga pilsoniskā sabiedrība, kurai ir vienota izpratne jautājumos par tās vērtīborientāciju.
Projekta mērķis ir veicināt pilsoniskās sabiedrības noturībspēju. Ar noturībspēju tiek saprasts indivīda un organizāciju spēja apzināt savas stiprās un vājās puses, adekvāti reaģēt mainīgos apstākļos un pielāgoties situācijai, tādējādi nodrošinot attīstību un ilgtspēju. Pēdējos gados, kad piedzīvotas dažādas krīzes, tai skaitā Covid-19 radītā pandēmija un Krievijas uzsāktais karš Ukrainā, sociālā noturībspēja ir īpaši aktualizējusies un ir viena no prioritātēm Latvijā un ES. 
LPA izvirzījusi sekojošus uzdevumus, kuru caurvija ir noturībspējas veidošana:
1) nodrošināt komunikāciju par pilsoniskās sabiedrības un sabiedrības līdzdalības nozīmi, ar mērķi veicināt sabiedrības izpratni par demokrātiskām vērtībām, līdzdalības nozīmi un noturībspēju, piederības sajūtu valstij un mazināt uzticēšanās krīzi;
2) nodrošināt interešu pārstāvju dalību lokāla, nacionālā un starptautiska līmeņa tikšanās, apkopot pilsoniskās sabiedrības pārstāvju viedokļus, veikt tematiskas izpētes, sniegt rakstiskus viedokļus, ar mērķi stiprināt organizāciju un nevalstiskā sektora noturībspēju;
3) veicināt pilsoniskās sabiedrības sadarbību kopīgu mērķu sasniegšanā, nodrošinot platformu, kur apmainīties viedokļiem un vienoties par kopdarbību interešu pārstāvībā un krīžu pārvarēšanā;
4) mazināt plaisu starp publisko pārvaldi un sabiedrību, veicinot informācijas (uzticamas) un viedokļu apmaiņa, kā arī konstruktīvu dialogu par aktuālajiem izaicinājumiem un iespējamiem risinājumiem;
5) nodrošināt informācijas pieejamību par aktualitātēm pilsoniskajā sabiedrībā un drošības jautājumiem, atspoguļot to nevalstiskajam sektoram, publiskajai pārvaldei, plašākai auditorijai Latvijā un starptautiski.
6) stiprināt LPA un citu NVO kapacitāti, tādējādi veicinot noturībspēju, darba efektivitāti un organizāciju ticību līdzdalības procesu jēgai un motivāciju uzņemties atbildību par iekšējiem un ārējiem drošības jautājumiem.
Projekta mērķagrupa ir pilsoniskā sabiedrība un NVO, publiskā pārvalde, dažādu sektoru pārstāvji, tai skaitā starptautiskā līmenī, kā arī sabiedrība kopumā.</t>
  </si>
  <si>
    <t>Biedrības “Latvijas Lauku forums” projekta “Lauku kopienas - vietējo iedzīvotāju interešu aizstāves un lauku teritoriju attīstības virzītājas” mērķis ir apzinātas un spēcinātas lauku kopienas un NVO, nodrošinot sistemātisku atbalstu un līdzdalības rīku kopumu, to kapacitātes stiprināšanai, līdzdalības prakšu iedzīvināšanai un vietējo iedzīvotāju vajadzību pārstāvēšanai lauku telpas attīstībā, kā arī pastāvīgi nodrošināta lauku iedzīvotāju un pilsoniskās sabiedrības interešu aizstāvība vietējā, reģionālā, nacionālā un starptautiskā līmenī.
Projektā tiks nodrošināts atbalsts lauku kopienām - aktīvajiem lauku iedzīvotājiem, to kopienām, viedajiem ciemiem, lauku NVO, īstenojot aktivitātes to kapacitātes attīstīšanai un stiprināšanai, īpašu uzmanību vēršot uz kopienu darbības stratēģisku plānošanu un līdzdalības instrumentu iedzīvināšanu. Tāpat tiks uzturēta un paplašināta informācijas un sadarbības platforma, kā arī īstenota lauku iedzīvotāju un kopienu interešu pārstāvniecība dažādā līmeņa politiku izstrādē un lēmumu pieņemšanā. 
Projekta mērķa sasniegšanai tiks īstenotas 4 savstarpēji saistītas aktivitātes, kuru ietvaros tiks:
(1)  apzinātas un spēcinātas lauku kopienas lauku teritorijās;
(2)  īstenoti nacionāla mēroga pasākumi, lai veicinātu dialogu starp dažādiem sektoriem par lauku telpas attīstību, nodrošinot  pilnvērtīgu lauku kopienu iesaisti, kā arī veidotu atpazīstamību lauku kopienu  un viedo ciemu darbībai un īstenotajām iniciatīvām; 
(3) nodrošināta kvalitatīva, lauku iedzīvotāju un kopienu vajadzībās un datos balstīta interešu pārstāvniecība lauku un reģionālās attīstības politiku plānošanā un īstenošanā vietējā, reģionālā, nacionālā un starptautiskā līmenī;
(4)  nodrošināta sadarbības platforma un kvalitatīvas informācijas telpa lauku kopienām, NVO, kā citiem pilsoniskās sabiedrības aktīvistiem un lauku telpas attīstībā ieinteresētajiem.
Projektā tiks iesaistītas lauku kopienas un NVO, LLF biedri un asociētie biedri,  Latvijas Lauku kopienu parlamenta padome un stratēģiskie sadarbības partneri.
Projekts tiks īstenots visā Latvijā laika posmā no 01.02.2023. – 31.10.2024.</t>
  </si>
  <si>
    <t>Latvijas Platformas attīstības sadarbībai (LAPAS) projekta “Stiprāka un plašāka LAPAS domubiedru kopiena” mērķis ir stiprināt un paplašināt LAPAS biedru kopienu, kas, sadarbojoties nacionālā un starptautiskā līmenī, sekmēs nevalstisko organizāciju sektora ilgtspēju un attīstību. Projeka tiešā mērķa grupa ir LAPAS biedri un LAPAS sadarbības partneri,  netiešā mērķa grupa - pilsoniskā sabiedrība un iedzīvotāji Latvijā.
Projektā plānots:
-	īstenot jaunu LAPAS biedru piesaistes kampaņu, 
-	organizēt LAPAS kopienas hakatonu, kura rezultātā gūt virzienu tālākam organizācijas darbam, izstrādāt organizācijas stratēģiju 2024. - 2027. gadam,
-	attīstīt mūsdienīgu komunikācijas pieeju, atrodot LAPAS sociālo mediju infuenceri,
-	izstrādāt attīstības sadarbības ekspertu datu bāzi, kā arī piedāvāt piecas tematiskās pēcpusdienas - tīklošānās pasākums ar ekspertiem par attīstības sadarbības tēmām.
Projekta rezultātā:
-	LAPAS biedri kā aktīvas nevalstiskās organizācijas paaugstinās savu kapacitāti, spējot piesaistīt plašāku starptautisko un nacionālo finansējumu, iesaisīt vairāk cilvēkus savu aktivitāšu īstenošanā;
-	LAPAS biedri un biedru biedri - fiziskas personas vairāk iesaistīsies NVO darbā, sniedzot savu profesionālo devumu sektora attīstībā un sekmējot individuālo sociālo atbildību;
-	NVO darbs un iesaiste nacionālos un starptautiskos demokrātijas un solidaritātes procesos kļūs atpazīstamāks plašākā sabiedrībā, paaugstinot sabiedrības uzticēšanos sektoram;
-	Tiks stiprināta sadarbības tīklu loma kopumā, veicinot lielāku sadarbību kopējās kapacitātes stiprināšanai nacionāli, Eiropā un globāli.
Projekta īstenošanas laiks no 2023. gada 1. janvāra līdz 31. oktobrim.</t>
  </si>
  <si>
    <t>Biedrības ,,Dienvidlatgales NVO atbalsta centrs’’ projekta mērķis ir veicināt iedzīvotāju līdzdalību un paaugstinātu uzticēšanos NVO sektoram, izglītojot jauniešus un attīstot NVO pārstāvju prasmes; nodrošinot dialoga un sadarbības veicināšanu ar iedzīvotājiem; sniedzot atbalstu un pārstāvot vietējo kopienu un NVO sektora intereses dažādos līmeņos; attīstot biedrības DNVOAC kapacitāti.
Projekta ietvaros:
1)	Tiks nodrošinātas konsultācijas NVO pārstāvjiem un citiem interesentiem;
2)	Veikta aktuālās NVO sektoram informācijas publicēšana biedrības informācijas kanālos;
3)	Nodrošināta NVO un iedzīvotāju interešu pārstāvēšana; 
4)	Organizēts “NVO plenērs”, lai attīstītu pilsoniskās sabiedrības līderos (gan NVO pārstāvju, gan neformālo grupu un pilsoniski aktīvo indivīdu vidū) viņu potenciālu pilsoniskās līdzdalības un lēmumu pieņemšanā; 
5)	Organizēta nometne jauniešiem, veicinot jauniešu informētību, zināšanas par to, kas ir aktīva pilsoniskā sabiedrība, kā var līdzdarboties un iesaistīties lēmumu pieņemšanas procesos;
6)	Organizētas 4 demokrātijas kafejnīcas Latgales reģionā.
Ar projekta palīdzību tiks gan stiprināta biedrības kapacitāte, kas pēdējos gados ir aktīvi atbalstījusi reģiona biedrības, lai spētu pielāgoties prasībām un apstākļiem, nodrošinot dažādu pasākumu rīkošanu, tā arī kopīgi strādājot un veicinot pilsoniskās līdzdalības attīstību reģionā, iekļaujot arī jauna veida aktivitātes. Tas sniegs ieguldījumu aktīvas pilsoniskās sabiedrības attīstībā.</t>
  </si>
  <si>
    <t>Eiropas Latviešu apvienība ir Latvijā reģistrēta biedrība, kas apvieno latviešu organizācijas Eiropas valstīs un tās kaimiņreģionā nolūkā stiprināt to savstarpējo sadarbību un diasporas saikni ar Latviju. 
ELA darbības pamatvirzieni, kas nodrošina nepārtrauktu rīcību ceļā uz biedrības mērķiem ir “3I” – Identitāte (izglītība un kultūra), Iesaiste (interešu pārstāvība, pilsoniskā izglītība un līdzdalība, nevaldības organizāciju un diasporas mediju ilgtspēja) un Ieguldījums (sadarbība tautsaimniecībā un zinātnē, un remigrācijas atvieglošana).
Projekta “Latvietība “3I” - Identitāte,  Iesaiste, Ieguldījums” (2023-2024) mērķis ir ELA pamatdarbības nepārtrauktības nodrošināšana Latvijā kā būtisks ieguldījums pilsoniski pratīgas, aktīvas un saliedētas Latvijas sabiedrības veidošanā globalizācijas apstākļos. Nodrošinot ELA cilvēkresursu kapacitāti kvalitatīvai iesaistei rīcībpolitikas plānošanas procesā, likumdošanas un pārvaldības procesos, veicinot sadarbību ar nevaldības un publisko sektoru Latvijā, uzturot Latvijas piederīgo Eiropā un citviet pasaulē informētību par iespējām iesaistīties Latvijas pilsoniskajos, piederības un sociālekonomiskajos procesos un spēcinot tādus ELA darbības virzienus kā kultūra un izglītība, tiks sekmēta diasporas interešu pārstāvība un līdzdalība Latvijas un ES līmenī, veicināta diasporas pašorganizēšanās, stiprināta pilsoniskās sabiedrības attīstība latviešu kopienās ārvalstīs un ilgtermiņā – saglabāta diasporas nacionālā identitāte un saikne ar Latviju t.sk. kā viens no priekšnosacījumiem remigrācijas veicināšanai.
Plānotie rezultāti tiks sasniegti, īstenojot sekojošas projekta aktivitātes: 
- ELA pamatdarbības nodrošināšana Latvijā, nodrošinot ELA grāmatvedības uzskaiti un ELA Latvijas biroja vadītāja piesaisti,
- diasporas organizāciju pārstāvība un interešu aizstāvība Latvijā , atbalstot ELA administratora-pārstāvja Latvijā darbību,
- informētības līmeņa celšana diasporas pilsoniskās līdzdalības iespējām un citiem diasporai aktuāliem jautājumiem, Latvijas izpratnes veicināšana par diasporas situāciju, vajadzībām un pienesumu Latvijai, ELA komandai piesaistot profesionālu sabiedrisko attiecību un komunikācijas speciālistu, 
- kvalitatīvas, mūsdienīgas un pieejamas latviskās izglītības ārpus Latvijas uzturēšanai un iekļaušanai Latvijas izglītības politikas veidošanā, atbalstot ELA izglītības referenta darbu,
- profesionālās mākslas pieejamības veicināšanai, Dziesmu un deju svētku tradīcijas uzturēšanai, diasporas kultūras kopu darbības stiprināšanai, atbalstot ELA kultūras referenta darbu,
- ELA biedrorganizāciju savstarpējās sadarbības un partnerību ar Latvijas NVO veicināšana, īstenojot ELA biedrorganizāciju ikgadējās kopsapulces.
Projekts sniegs tūlītēju ieguldījumu ELA spējā nodrošināt pastāvīgu sadarbību ar Latvijas partneriem sabiedriskajā un valsts sektorā un informācijas apriti diasporas pilsoniskās pratības stiprināšanai tā ceļot diasporas līdzdalības un interešu pārstāvības efektivitāti Latvijā un diasporas ieguldījumu Latvijas pilsoniskajās norisēs. Projekts radīs organizatorisko ietvaru reālam ikdienas darbam, kas pāri ģeogrāfiskajām robežām nostiprina Latvijas piederīgo saliedētību un piesaista diasporas ieguldījumu Latvijā.
Projekta rezultātā tiks radīta noturīga struktūra ELA centieniem uzturēt saikni starp Latviju un diasporas sabiedrību, praktiski apliecinot diasporas piederību Latvijas sabiedrībai, tās  pilsoniskā, zināšanu un ekonomiskā potenciāla nozīmi Latvijas pilsoniskās sabiedrības, demokrātijas, tiesiskuma un izaugsmes stiprināšanā un nodrošinot diasporas Latvijas attīstības redzējuma atspoguļošanu caur efektīvu un ilglaicīgu pārstāvības darbu.</t>
  </si>
  <si>
    <t>Darbības virzienā “NVO darbības stiprināšana” fokusēsimies uz Latvijas Dabas fonda (LDF) darbinieku un aktīvo dalībnieku profesionālās kapacitātes celšanu gan dabas aizsardzības jomā, gan līdzdalības jautājumos. Ikgadējās trīs dienu nometnes-semināra laikā attīstīsim darbinieku prasmes, stiprināsim komandu un apspriedīsim svarīgākos darbības virzienus. Papildus tam, uzsāksim tradīciju rīkot dienas stratēģijas sanāksmes par vides nozarē aktuālām tēmām. Aktivizēsim LDF vēstkopas darbu ikmēneša formātā. Šīs aktivitātes ietvaros tiks veicināta NVO kapacitāte un veiktspēja, kā arī nodrošināta datos un pierādījumos balstītu priekšlikumu un politikas iniciatīvu izstrāde.
Darbības virziena “NVO interešu aizstāvības stiprināšana” mērķis ir atbalstīt LDF darbu interešu aizstāvībā dabas aizsardzības jomā, lai darbotos konsultatīvajās padomēs, sniegtu atzinumus un pārstāvētu sabiedrības viedokli dabas aizsardzības un nozaru politikas veidošanas procesos. 
Darbības virzienā “Atbalsts NVO pilsoniskās sabiedrības aktivitātēm” atbalstīsim iedzīvotājus sabiedrībai aktuālu problēm-jautājumu risināšanā, tādējādi veicinot sabiedrības uzticēšanos nevalstiskajam sektoram un atbalstot sabiedrības iniciatīvas dabas aizsardzības jomā. 
Darbības virzienā “NVO un iedzīvotāju savstarpējās sadarbības stiprināšana” uzsāksim jaunu darbības virzienu, sadarbojoties ar reģionu aktīvistiem dabas kapitāla jēdziena iedzīvināšanā pašvaldībās, gatavojoties pašvaldību vēlēšanām 2025. gadā. Aktivitātes notiks 4 pilota pašvaldībās, veicinot NVO sadarbību reģionu līmenī, dažādu sabiedrības grupu savstarpējo uzticēšanos, sabiedrības iesaistīšanos problēmu risināšanā.</t>
  </si>
  <si>
    <t xml:space="preserve">Sarunu festivāls LAMPA ir demokrātijas, diskusiju un sarunu kultūras festivāls, kur ar sarunām, debatēm, darbnīcām un citiem iesaistošiem pasākumu formātiem tiek veicināta sabiedrības iesaistīšanās sabiedriskajos un pilsoniskajos procesos, tādējādi stiprinot Latvijas kā demokrātiskas valsts attīstību. Festivāls kopš 2015. gada ik gadu norisinās Cēsu pilsētā. Ieeja bez maksas. To ik gadu organizē Fonds atvērtai sabiedrībai DOTS kopā ar vairāk nekā 150 pasākuma rīkotājiem (t.sk. NVO), un tas nav iedomājams bez sabiedrības iesaistes un līdzdalības.
LAMPA ir liela mēroga kopprojekts, atvērta platforma, kuras saturu veido paši tās dalībnieki, festivāla organizatoriem radot vietu, kur brīvā, nepiespiestā gaisotnē festivāla dalībniekiem un apmeklētājiem ir iespēja apmainīties ar viedokļiem, un cieņpilnā veidā diskutēt par sabiedrībā aktuālām tēmām. 
Projekta fokuss ir nodrošināt NVO dalību Sarunu festivālā LAMPA vairāku gadu periodā, kas, savukārt, veicina organizāciju prasmju stiprināšanu pasākumu rīkošanā un iesaisti dialogā ar lēmuma pieņēmējiem un sabiedrību, akcentējot NVO gan kā pasākumu rīkotājus, gan to pārstāvjus kā viedokļu līderus, runātājus citu LAMPAs rīkotāju veidotajos pasākumos.
Projekta laikā plānots iesaistīt vairāk nekā 50 NVO 2023. un 2024. gada festivālos rīkošanā dažādu līmeņu sadarbības ietvaros.
Plānots, ka 2023. gadā festivāls norisināsies 9.-10.jūnijā Cēsīs, Cēsu Pils parkā un pilsētā. Plānotais pasākumu skaits ~200-250. Daļu pasākumu plānots raidīt arī tiešraidē, kā arī turpināt veidot Sarunu festivāla LAMPA pasākumu arhīvu. 2024. gada festivāla norises datumi tiks izsludināti 2023. gada nogalē. </t>
  </si>
  <si>
    <t>Projekta mērķis: ir sniegt informatīvi izglītojošu atbalstu un interešu aizstāvību iedzīvotāju grupai (bērni ar uzvedības grūtībām, tai skaitā pirmsskolas vecuma bērni), kā arī, sadarbībā ar nozares profesionāļiem un lēmumpieņēmējiem, izstrādāt “Iekļaujošas izglītības Atbalsta plānu 2024. – 2028. gadam bērniem ar uzvedības grūtībām skolu vidē”, kas vērsts uz bērnu ar uzvedības problēmām sekmīgu iekļaušanu izglītības apguves procesā, nepieciešamo  atbalsta pakalpojumu iekļaušanu valsts apmaksātā atbalsta sistēmā.
Projekta tiešā mērķa grupa: bērni ar uzvedības problēmām vispārizglītojošās izglītības iestādēs, bērni ar uzvedības problēmām speciālās izglītības iestādēs (tai skaitā arī pirmsskolas izglītības iestādēs). Tāpat arī izglītības iestāžu vadītāji, pedagogi un atbalsta personāls. Projekta netiešā mērķa grupa – visa sabiedrība kopumā. 
Aktivitātes projekta ietvaros:
- Kvalitatīvais pētījums, kā arī plaši skatīta citu valstu pieredze par bērnu, ar uzvedības grūtībām iekļaušanu izglītības sistēmā;
- Analītiskais pētījums par citu valstu praksi (pieredzi) ar bērniem ar uzvedības grūtībām izglītības sistēmā;
- Podkāstu cikls “Bērni ar uzvedības grūtībām izglītības sistēmā”;
- Diskusijas un domnīcas, ar lēmumpieņēmēju un nozares profesionāļu iesaisti, par bērnu ar uzvedības grūtībām veiksmīgu iekļaušanu izglītības sistēmā;
- Izstrādāts “Iekļaujošas izglītības Atbalsta plāns 2024. – 2028. gadam bērniem ar uzvedības grūtībām skolu vidē”;
- Informatīvi izglītojoši atbalsta materiāli (elektroniskā formā). Podkāstu cikls “Bērni ar uzvedības grūtībām izglītības sistēmā” (3 raidieraksti);
- Izstrādāta Bērnu slimnīcas fonda vidēja termiņa darbības stratēģija 2025. – 2030. gadam.
- Stiprināta fonda pamatdarbība un veicināts brīvprātīgais darbs.
Projekta rezultāti: veicināta sabiedrības izpratne par bērnu ar uzvedības grūtībām izglītības sistēmā  izaicinājumiem un iekļaujošu attieksmi demokrātiskā sabiedrībā. Tāpat projekta ietvaros tiks nodrošināta sabiedrības interešu aizstāvība konkrētā sociālā jomā, ar mērķi stiprināt Satversmē noteiktās demokrātiskās vērtības. Izstrādāts “Iekļaujošas izglītības Atbalsta plāns 2024. – 2028. gadam bērniem ar uzvedības grūtībām skolu vidē”.
Projekta īstenošanas laiks: 2023. gada 1. janvāris - 2024. gada 31. oktobris.</t>
  </si>
  <si>
    <t>Projekta mērķis ir stiprināt biedrības “Gribu palīdzēt bēgļiem” darbības kapacitāti, lai nodrošinātu atbalstu starptautiskās aizsardzības saņēmējiem Latvijā. Projektā paredzētas aktivitātes, kas nodrošinātu GPB darbības stiprināšanu, līdzdalību politikas veidošanas procesā, kas palīdzētu sekmēt un pilnveidot patvēruma sistēmu Latvijā, kā arī atbalstītu pilsoniskās sabiedrības iesaistī praktiskā un aktīvā atbalsta sniegšanā starptautiskās aizsardzības saņēmējiem. GPB īstenotās sabiedrības izpratnes un informēšanas aktivitātes ir paredzētas, lai arī turpmāk sekmētu Latvijas iedzīvotāju izpratni par un saskarsmi ar starptautiskās aizsardzības saņēmējiem un informētu organizācijas atbalstītājus par īstenotajiem projektiem un aktivitātēm.
Projekta mērķa grupas ir: (1) Starptautiskās aizsardzības saņēmēji, kuri saņems gan tiešu brīvprātīgo atbalstu, gan tiks iesaistīti biedrības aktivitāšu norisē, gan netieši iegūs, ja viņu situācija uzlabosies pilsoniskās sabiedrības iesaistei paradzēto aktivitāšu rezultātā; (2) Pilsoniski aktīvi iedzīvotāji – aktīvi brīvprātīgo komandas biedri, kuri tiks atlasīti no pieejamās brīvprātīgo datubāzes loka, apmācīti un mērķtiecīgi iesaistīti biedrības darbā; (3) Pilsoniskā sabiedrība, kas tiks informēta un piedalīsies publiskajos pasākumos, tur uzzinot par brīvprātīgā darba lomu, migrācijas pieredzi, starpkultūru saskarsmes nozīmi un labāk izprotot starptautiskās aizsardzības saņēmēju izaicinājumus Latvijā; (4) Nevalstiskās organizācijas, ar kurām tik veicināta sadarbība un kopīga pieredzes apmaiņa.</t>
  </si>
  <si>
    <t>Projekta mērķis ir īstenot personu ar garīga rakstura traucējumiem tiesību un interešu aizstāvību, palīdzot iekļauties sabiedrībā un vienlīdzīgi ar citiem īstenot savu tiesībspēju un rīcībspēju.
Projekta mērķa grupa ir personas ar GRT, RC ZELDA darbinieki, politikas veidotāji un likumdevēji, tiesībsargājošo iestāžu darbinieki, kā arī ikviena persona vai iestāde, kas tieši vai pastarpināti sadarbojas ar biedrību RC ZELDA tās darbības mērķu īstenošanā.
Projekta aktivitātes tiks īstenotas trijos līmeņos:
1)	Organizācijas iekšējā līmenī, stiprinot RC ZELDA kapacitāti, lai efektīvāk īstenotu savu darbības pamatmērķi - veicināt personu ar GRT tiesību un interešu aizstāvību, un izveidojot jaunu biedrības tīmekļvietni;
2)	Nacionālās politikas līmenī aktīvi iesaistoties lēmumu pieņemšanas un rīcībpolitikas procesā;
3)	Kopienas līmenī, nodrošinot bezmaksas juridisko palīdzību personām ar GRT un tuviniekiem, īstenojot kopienas attīstības un mobilizēšanas aktivitātes, kā arī izstrādājot un aprobējot mācību programmu tiesībsargājošo iestāžu darbiniekiem.
Projekta rezultātā tiks stiprināta biedrības RC “ZELDA” kapacitāte, nodrošināta efektīvāka personu ar GRT tiesību aizsardzība un attīstīta personu ar GRT pašaizstāvība un pašnoteikšanās. 
Projekts tiks īstenots Rīgā un Jelgavā bet tā plašāka ietekme aptvers visu Latvijas teritoriju, jo plānotās aktivitātes tiešā vai netiešā veidā skars ikvienu personu vai iestādi, kura personīgā pieredze vai darbības joma ir saistīta ar personām ar GRT.</t>
  </si>
  <si>
    <t>Projekta nosaukums "Uzmanību: LĪDZDALĪBA!" ir kā sauklis un vienlaicīgi atgādinājums līdzdalības nozīmīgumam un nepieciešamībai. Projekta mērķis ir veicināt Latvijas iedzīvotāju līdzdalību un ticību savai spējai ietekmēt lēmumu pieņemšanas procesus.
Lai pārvarētu šobrīd esošo iedzīvotāju līdzdalības un uzticības krīzi, nepieciešams atjaunot sabiedrības ticību līdzdalības nozīmei un iespējām ietekmēt notiekošos procesus, atraisīt katra indivīda līdzdalības potenciālu, radot pozitīvu līdzdalības pieredzi un sniedzot padomus un praktisku atbalstu līdzdalības aktivitāšu īstenošanai.
Projekts ir fokusēts uz sabiedrības domas veidošanu līdzdalības virzienā. Visa projekta darbības laikā tiks aktualizēts līdzdalības nozīmīgums un sniegti praktiski ietekumi, idejas un rīki līdzdalības īstenošanai. Tāpat tiks izgaismoti galvenie līdzdalības izaicinājumi, iespējamie risinājumi līdzdalības šķēršļiem, kā arī radītas konkrētas līdzdalības idejas.
Projekts piedāvās konkrētus risinājumus un pasākumus, lai palīdzētu risināt esošos izaicinājumus sabiedrības līdzdalības un uzticības jomā:
1) Līdzdalības sarunas, kurās līdzdalības eksperti un praktiķi dalīsies līdzdalības pieredzē un praktiskos ieteikumos;
2) Līdzdalības TikTok akadēmija, kurā jaunieši apgūs medijpratību, lai saistoši komunicētu par līdzdalības nozīmi un iespējām ar citiem jauniešiem un plašāku sabiedrību;
3) Līdzdalības hakatoni, kuros dažādu kopienu pārstāvji radīs idejas līdzdalības inicatīvām un saņems praktisku atbalstu to īstenošanā;
Visas plānotā projekta aktivitāšu formas nav pietiekoši plaši izmantotas līdzšinējā līdzdalības veicināšanas praksē Latvijā, tādēļ tām ir liels potenciāls aizsniegt un motivēt līdzdalībai lielāku sabiedrības daļu.</t>
  </si>
  <si>
    <t>Projekta mērķis ir veicināt migrantu integrāciju pilsoniskās aktivitātes veicināšanai, veicinot piederību Latvijai un latviešu valodai un radot priekšnosacījumus migrantu aktīvākai iesaistei tiem būtisku lēmumu pieņemšanā.
Projekta mērķa grupa ir Latvijā dzīvojošie trešo valstu pilsoņi, tajā skaitā kara bēgļi no Ukrainas.
Projekta īstenošanas vieta ir Rīga, Latvija.
Galvenās aktivitātes: 1) Integrācijas programma migrantu pilsoniskās aktivitātes veicināšanai; 2) Interešu aizstāvības aktivitātes migrantiem būtiskos jautājumos; 3) Finanšu piesaiste migrantu integrācijas pasākumiem.
Plānotie rezultāti: 1) Apmācību aktivitātēs iesaistītās personas – 100, apmācību apjoms – vismaz 480 akadēmiskās stundas, publicētas vismaz 20 ziņas Biedrības Facebook lapā; 2) nosūtītie atzinumi/ viedokļi/ aizpildītas aptaujas anketas – vismaz 4, īstenotas diskusijas – 2; 3) sagatavoti 3 projektu pieteikumi migrantiem aktuālu jautājumu risināšanai.</t>
  </si>
  <si>
    <t>“Sabiedrības par atklātību – Delna” projekta “Kopā par atklātību 3” mērķis ir veicināt cīņu ar korupciju Latvijā, vairojot atklātību par lēmumu pieņemšanas procesu un sabiedrības līdzdalības iespējām, kā arī veicinot Latvijas pretkorupcijas kopienas ciešāku sadarbību.
Delna iesaistīs un uzrunās: pretkorupcijas atbalstītājus, Delnas biedrus, brīvprātīgos, nacionālā un reģionālā līmeņa medijus, t. sk. krievvalodīgo, lēmumu pieņēmējus, valsts iestāžu ekspertus, NVO biedrus un darbiniekus, politisko partiju biedrus. Projekts tiks īstenots galvenokārt Rīgā, taču aptverot arī reģionus un pašvaldības.
Projektā Delna: sekmēs trauksmes celšanu; informētību par gaidāmo interešu pārstāvības (lobēšanas) likumu; veicinās partiju iekšējo demokrātiju, partiju programmu veidošanu Eiropas Parlamenta vēlēšanām; veiks datos balstītu rekomendāciju izstrādi lēmumu pieņēmējiem, izvērtēs 14. Saeimas pretkorupcijas jomas paveiktos darbus, aktualizēs pašvaldību deputātu ētikas kodeksu iedzīvināšanu u.c.
Projektā īstenoto aktivitāšu rezultātā Delna stiprinās Delnas un citu NVO interešu aizstāvības darbu, NVO un iedzīvotāju savstarpējo sadarbību, t.sk.: vairos sabiedrības izpratni par pilsoniskās līdzdalības iespējām, trauksmes celšanu un lēmumu pieņemšanas procesu, lobēšanas regulējumu; sekmēs partiju mājaslapu atklātību un iekšējo lēmumu pieņemšanu; veicinās lēmuma pieņemšanu par atklātu Saeimas budžeta revīziju; sekmēs pašvaldību deputātu un iedzīvotāju izpratnei par deputātu ētiku u.c.</t>
  </si>
  <si>
    <t>Projekta “Pilsoniskā sabiedrība Kurzemē 2023-2024” mērķis ir sekmēt Kurzemes NVO centra kā vadošā pilsoniskā kompetenču centra Kurzemes reģionā attīstību, lai veicinātu pilsoniskās sabiedrības izaugsmi, iedzīvotāju līdzdalību un demokrātisku vērtību iedzīvināšanu sabiedrībā.
Lai sasniegtu projekta mērķi, Kurzemes NVO centrs īstenos virkni aktivitāšu, kas vērstas uz NVO sektora stiprināšanu – proti, regulāru komunikācija par dažādām finansējuma iespējām, ikgadējā NVO plenēra organizēšanu, kas dos iespēja aktīviem pilsoņiem un NVO celt savu organizācijas kapacitāti.  2023. gada nogalē satikties Kurzemes NVO forumā, kura galvenais mērķis ir veicināt savstarpēju NVO sadarbību Kurzemes reģionā. Forums paredzēts kā platforma, kur dalīties ar pieredzi, tīkloties, risināt NVO sektorā aktuālus jautājumus. 
Centrālā projekta aktivitāte ir ikgadējais Demokrātijas festivāls Kuldīgā, kas ir paštaisīti demokrātijas svētki, kuri top koprades procesā –  organizēšanā var iesaistīties jebkurš interesents, kopā veidojot Festivāla kopienu. Dalība Festivāla kopienā un pašā festivālā sniedz iespēju piedzīvot demokrātiju daudzveidīgā veidā - kopt demokrātijas vērtības, attīstīt demokrātijai noderīgas prasmes un risināt sabiedrībā aktuālas problēmas.</t>
  </si>
  <si>
    <t>Projekta mērķis. Uzsākt un attīstīt iedzīvotāju padomes darbu Jelgavas novadā, veicot izglītojošas, pieredzes apmaiņas un komunikāciju veicinošas aktivitātes, tādā veidā stiprinot iedzīvotāju iniciatīvas grupu kapacitāti un līdzdalības spējas.
Projekta mērķa grupa. Biedrības iepriekš veikto aktivitāšu rezultātā izveidotās iedzīvotāju iniciatīvas grupas Jelgavas novada pagastos, ir pamats iedzīvotāju padomēm, kuru darbības kapacitāti plānots stiprināt un sniegt atbalstu patstāvīgas darbības uzsākšanai. 
Projekta galvenās aktivitātes paredz: informēt un izglītot iedzīvotāju padomes dalībniekus par funkcijām pašvaldībā un iedzīvotāju padomes lomu tajās, sniegt atbalstu iedzīvotāju padomes plāna izveidei pirmajam darba gadam, iepazīstināt ar veiksmīgiem iedzīvotāju līdzdalības piemēriem citās valstīs, kā arī celt radošuma un jaunrades spēju kapacitāti, rosinot iedzīvotājus uz viedu un inovatīvu risinājumu ieviešanu dzīves kvalitātes uzlabošanā savā ciemā un novadā, kā arī radīt platformu regulāras komunikācijas nodrošināšanai tiešsaistē iedzīvotāju padomēm un nevalstiskajām organizācijām novadā.
Sagaidāmie rezultāti. Uzsākts un attīstīts iedzīvotāju padomes darbs Jelgavas novadā. Stiprināta iedzīvotāju iniciatīvas grupu kapacitāte un līdzdalības spējas. Sadarbības tīkla un elastīgas un ātras saziņas nodrošināšanai, izveidota komunikācijas platforma tiešsaistē.
Projekta norises vietas. Jelgavas novads un Igaunija.</t>
  </si>
  <si>
    <t>Projekta “Satikt” mērķis ir stiprināt demokrātiju un pilsoniskas sabiedrības ilgtspēju, paaugstinot pedagogu un jauniešu izpratni par pilsonisko sabiedrību, prasmi īstenot iekļaujošas pilsoniskās līdzdalības aktivitātes un sociāli atbildīgi pārstāvēt vietējo kopienu cilvēku tiesību ievērošanu, apgūstot pilsoniskās kompetences programmu “3i: izprast, iesaistīties, iekļaut”. Projekta tiešo mērķa grupu veido 675 jaunieši, 27 pedagogi, skolu administrācijas pārstāvji, jaunatnes darba organizatori un 15 vietējo kopienu pārstāvji no dažādiem Latvijas reģioniem; netiešo mērķa grupu veido 90 pedagogi, vietējā sabiedrība projekta norises vietās, kā arī pašvaldību izglītības pārvalžu darbinieki visā Latvijā. Galvenās aktivitātes: 1. Sadarbība ar mērķgrupu. 2. Pilsoniskās izglītības programmas “3i”apguve. 3. Zināšanu un pieredzes pārneses pasākumi. 4. “3i” rokasgrāmatas sagatavošana. 5. Projekta publicitāte. Plānotie rezultāti: Sagatavota mērķgrupas vajadzībās balstīta pilsoniskās izglītības programma; programmu semināros un Vasaras skolā apguvuši 27 pedagogi; programma tālāk aprobēta un pilsonisko kompetenci paaugstinājuši 675 jaunieši; deviņas skolas pieredzi multiplicējušas 90 pedagogiem no 9 projektā neiesaistītām skolām; deviņas skolas īstenojušas pilsoniskas līdzdalības kopienas praksi un sagatavojušas priekšlikumus kopienās mazāk integrēto grupu situācijas uzlabošanai; sagatavota projekta pieredzes rokasgrāmata “3i”; publicitātes pasākumos par projekta norisēm un rezultātu pieejamību uzzinājuši izglītības speciālisti visā Latvijā.</t>
  </si>
  <si>
    <t>Zemgales NVO centra projekts ,,Kompleksi pasākumi iedzīvotāju pilsoniskās aktivitātes veicināšanai Zemgalē’’ ir vērsts uz pilsoniskās līdzdalības veicināšanu caur jauniešu izglītošanu, NVO pārstāvju prasmju attīstību, dialogu ar iedzīvotājiem, savstarpējo sadarbības veicināšanu, atbalsta sniegšanu un sabiedrības informēšanu, kā arī interešu pārstāvēšanu dažāda līmeņa institūcijās un organizācijās iedzīvotāju uzticēšanas paaugstināšanai. Jauns virziens paredzēts pilsoniskās sabiedrības ciešākai sadarbībai ar reģionālajiem neatkarīgajiem plašsaziņu līdzekļiem, aktualizējot jautājumu par mediju darbību un attsītību un sadarbību ar demokrātisku sabiedrību. Projekta realizēšana būtiski veicinās arī pašas biedrības attīstību.
Projekta ietvaros:
1)	Tiks nodrošinātas konsultācijas NVO pārstāvjiem un citiem interesentiem;
2)	Veikta sabiedrības informēšana un jauno informācijas kanālu attīstība, kā arī jauniešiem piemērotāka informācijas satura pasniegšanas veida radīšana;
3)	Nodrošināta NVO un iedzīvotāju interešu pārstāvēšana; 
4)	Organizētas treniņapmācības jauniešiem pilsonisko prasmju attīstībai un arī šīs programmas absolventu salidojums;
5)	Organizēti 2 Zemgales NVO Forumi; 
6)	Nodrošināta iedzīvotāju un NVO pārstāvju izglītošana, kā arī organizēts diskusiju cikls;
7)	Veicināta Zemgales NVO centra darba ilgtspēja.
Projekta aktivitāšu kopums nodrošinās kompleksu pieeju pilsoniskās līdzdalības attīstības veicināšanā un biedrības darbības attīstībā, pievēršot uzmanību gan NVO, gan iedzīvotājiem, gan arī atsevišķi jauniešiem.</t>
  </si>
  <si>
    <t xml:space="preserve">Projekta mērķis ir veicināt brīvprātīgā darba un darba ar jaunatni attīstību Latvijā, stiprināt skautu un gaidu kustības darbību Latvijā. Aktīvi turpinot iepriekšējos gados iesāktās aktivitātes - interešu aizstāvības, finanšu piesaistes un skautu un gaidu brīvprātīgo vadītāju atbalsta jomās, tādējādi turpinot attīstīt un nostabilizējot organizācijas darbību, un savas vērtības nesot un izplatot plašāk sabiedribā. Projekta mērķis tiks sasniegts: 
-	attīstot ilgtermiņa brīvprātīgā darba kultūru, caur izpratni un personīgo iesaisti skautu un gaidu kustībā (un citās NVO), caur atbalstu esošiem brīvprātīgajiem (skautu un gaidu vadītājiem), caur organizācijas biedru aktivitātēm un interešu pārstāvniecību brīvprātīgā darba diskusijās; 
-	veicinot iedzīvotāju piederības sajūtu vietējai kopienai un Latvijai caur apmācībām brīvprātīgajiem, skautu un gaidu aktivitātēm, sadarbību un tīklošanos staro reģionālājām skautu un gaidu vienībām, to vadītājiem, iesaisti vietējās kopienas darbībā. 
-	veicinot sadarbību un nevalstisko organizāciju ilgtspēju - caur sadarbību un tīklošanās iespējas starp skautu un gaidu vienībām, to vadītājiem skautu un gaidu vadītāju sagaitās, akamēmijās un citās apmācībās, kā arī citām brīvprātīgā darba organizācijām. 
-	nodrošinot skautu un gaidu organizācijas darbības attīstību un tālāku izaugsmi - turpinot regulāras apmācības brīvprātīgajiem, sniegt atbalstu vienību vadītājiem, turpinot dažādot organizācijas piesaistītos finanšu resursus, līdzdarbojoties starptautiskajos skautu un gaidu pasākumos;
-	stiprinot uzticību brīvprātīgā darba veicējiem (NVO), regulāri informējot sabiedrību par organizācijas aktualitātēm un reaģējot uz sabiedrībā notiekošo, tai skaitā nodrošinot brīvprātīgā darba un jaunatnes tēmas politiskajā dienas kārtībā. </t>
  </si>
  <si>
    <t>Pārstāvot cilvēkus ar invaliditāti, tai skaitā bērnus un pieaugušos ar cistisko fibrozi, LCFB projekta mērķis ir aizstāvēt to tiesības un tiešās intereses. Stiprināsim mazaizsargāto iedzīvotāju grupu līdzdalību savu interešu pārstāvībā un tās spējas, vairosim sabiedrības zināšanas un izpratni par reto slimību - cistisko fibrozi nacionālā un Eiropas līmenī. Nodrošināsim regulāru biedrības līdzdalību rīcībpolitikas veidošanā un lēmumu pieņemšanas procesos, veicināsim brīvprātīgo darbu un personu ar invaliditāti iekļaušanos sabiedrības dzīvē, stiprinot NVO kapacitāti un veiktspēju. Projektā plānojam organizēt: ceļojošu fotoizstādi “Dzīvot ar skatu nākotnē” Rīgā un piecos Latvijas reģionos, Starptautisko konferenci ”Cistiskā Fibroze Baltijā un Eiropā”, īstenot angļu valodas kursus, modernizēt LCFB mājaslapu www.cistiskafibroze.lv, regulāri informējot biedrus un sabiedrību par LCFB darbību, jaunumiem un aktualitātēm. Papildināsim biedrības materiāltehnisko bāzi.</t>
  </si>
  <si>
    <t>Projekta mērķis: Veicināt sabiedrības izpratni par cilvēktiesībām, demokrātiskām vērtībām un pilsoniskiem procesiem caur cilvēktiesību un pilsonisko izglītību:
-	Iesaistot jauniešus pilsoniskās un cilvēktiesību izglītības aktivitātēs un brīvprātīgajā darbā šajā jomā;
-	Nodrošinot sabiedrībai piekļuvi kvalitatīvai un diskusiju rosinošai pilsonisko ideju un cilvēktiesību informācijai;
-	Stiprinot biedrības kapacitāti darboties pilsoniskās un cilvēktiesību izglītības jomā, t.sk. iesaistīties rīcībpolitikas veidošanā.
Projekta ietvaros tiks veidots un uzturēts brīvprātīgo jauniešu tīkls, kas darbosies kā autori rakstu platformas Cilvēktiesības.info satura veidošanā jomas ekspertu vadībā. Tādējādi, jaunieši tiks iesaistīti pilsoniskās izglītības aktivitātēs, bet plašākai sabiedrībai būs iespēja uzzināt cilvēktiesību un demokrātijas aktualitātes interesantā un viegli lasāmā veidā. Notiks arī darbs pie rīcībpolitikas veidošanas, piedaloties starp-sektoru darba grupās gan Latvijā, gan Eiropas līmenī, kā arī pie cilvēktiesību izglītības pilotprogrammas valsts pārvaldes darbiniekiem ar mērķi veicināt labas pārvaldības nodrošināšanu attiecībā uz sabiedrības iekļaušanu un tiesību aizsardzību. 
Mērķa grupas: 1) jaunieši - organizācijas brīvprātīgie autori, 2) organizācija un tās darbinieki, 3) sabiedrības locekļi, kas lietos platformu Cilvēktiesības.info, un 4) valsts pārvaldes darbinieki, kuri piedalīsies organizācijas rīkotajās darba grupās un diskusijās. 
Norises vieta: Latvija</t>
  </si>
  <si>
    <t>Projekta mērķis ir sabiedriskā labuma vides interešu - klimata pārmaiņu, vides piesārņojuma, bioloģiskās daudzveidības un aprites ekonomikas - un ilgtspējīgas attīstības aizstāvības nodrošinājums, labvēlīgas vides veidošana (tiesiski, institucionāli) ilgtspējīgai attīstībai un sabiedrības transformācijas virzība pilsoniskās līdzdalības stiprināšanā vides interešu aizstāvībā.
Mērķa grupas – valsts un pašvaldību institūcijas; tautsaimniecības sektori; NVO un sociālās iniciatīvas;  izglītības institūcijas un ģeogrāfijas, dabas zinību skolotāji; 7. – 12. klašu skolēni; PDF brīvprātīgo biedru kopiena; sabiedrība kopumā.
Aktivitātes:
1. Vides interešu aizstāvība un līdzdalība valsts pārvaldes un pašvaldību darbā,  politikas plānošanas dokumentu un tiesību aktu izstrādē, ieviešanā un īstenošanas uzraudzībā, kā arī nevalstisko iniciatīvu, t.sk. dažādu tautsaimniecības sektoru organizētajās iniciatīvās un pasākumos.
2. NVO savstarpējas sadarbības stiprināšana un vienotas pozīcijas/atbalsta nodrošinājums vides interešu un ilgtspējīgas attīstības kopumā aizstāvībā.
3. Sabiedrības informēšana un iesaiste par aktuālo informāciju vides jomā pašvaldību un valsts līmenī, aicinot brīvprātīgi iesaistīties PDF darbā.
4. PDF brīvprātīgo kopienas nolikuma un stratēģijas izstrāde kā arī kopienas stiprināšana un integrācija PDF darbībā.
5. Ziņu avīzes sagatavošana skolotājiem par aktuālajām vides tēmām pasaulē un Latvijā, par starptautiskajām iniciatīvām un sabiedrības iesaistes iespējām vides interešu aizstāvībā. 
6. Dabas dienu organizēšana Latvijas skolās 7. – 12. klašu skolēniem, par dažādām vides aktualitātēm - Kas ir ilgtspēja klimata krīzes apstākļos? - sociālās transformācijas aktualitāte un sabiedriskās līdzdalības nozīme straujās klimata mainības apstākļos.
Plānotie rezultāti:
1. Vides interešu integrācija valsts un pašvaldības institūciju darbībā, politikas plānošanas dokumentos, sektorpolitikās, tiesību aktos, citos dokumentos, lēmumu pieņemšanas procesos.
2. Stiprināta un uzturēta nevalstisko organizāciju savstarpēja sadarbība vienotas pozīcijas nodrošinājumam vides interešu un ilgtspējīgas attīstības aizstāvībā.
3. Veikts regulārs jaunāko ziņu nodrošinājums PDF mājas lapā un/vai sociālajos tīklos par aktualitātēm vides interešu aizstāvībā.
4. Aktīva, informēta, motivēta un uz savstarpējo sadarbību vērsta PDF brīvprātīgo kopiena, kura aktīvi piedalās PDF virzītajās iniciatīvās.
5. Nodrošināta aktuālākās informācijas aprite ar ģeogrāfijas, dabas zinību skolotājiem par vides jautājumu aktualitātēm un sabiedrības iesaistes iespējām. Mācību iestāžu dabaszinību metodiskajos materiālos iekļauti jautājumi par vides interešu aizstāvību, problemātiku un sasniegtajiem rezultātiem.
6. Vides interešu aizstāvībā integrēti jaunieši, kuri ir informēti par vides aktualitātēm un pilsoniskās līdzdalības iespējām arī savas vecuma grupas ietvaros, piemēram, darbojoties kā PDF brīvprātīgais.</t>
  </si>
  <si>
    <t xml:space="preserve">Projekta mērķis ir Latgales reģionā un ārpus tā veicināt zinošu, aktīvu un iesaistīties gatavu sabiedrību biedrības pārstāvētās interešu sfēras – latgaliešu kultūras un Latgales reģiona – attīstībai. 
Mērķa grupas: sabiedrība, Latgales reģiona jauieši, citas NVO, uzņēmēji, valsts un pašvaldības iestādes.
Aktivitātes:
Nozarē iesaistīto NVO savstarpējās darbības stiprināšana un reaģēšanas spēju veicināšana. 
Jauniešu pilsoniskās iesaistes veicināšana, prasmju un zināšanu attīstīšana.
Sabiedrības informēšana, iesaistīšana un izglītošana par latgaliskās kultūrvides procesiem un norisēm.
Projektā paredzēts rīkot līderu akadēmiju Latgales reģiona jauniešiem, sadarboties ar citām latgaliskās kultūrvides organizācijām jo īpaši Latgales kongresā pieņemtās rezolūcijas mērķu sasniegšanā, veicināt sabiedrības zināšanas un izpratni par latgaliešu rakstu valodu, rīkojot vasaras seminārus un latgaliešu rakstu valodas diktātu, vajadzības gadījumā reaģēt un rosināt diskusijas, darba grupas un seminārus par latgaliskajā kultūrvidē svarīgiem jautājumiem, mudināt uzņēmējus un organizācijas celt latgaliešu valodas prestižu, izmantojot to ikdienas darbā, kā arī iesaistot sabiedrību tās popularizēšanā, kā arī Latgales parka Rīgā attīstības virzīšana. 
Rezultāti: 
Stiprināta nevalstisko organizāciju savstarpējā sadarbība un veicināta to spēja reaģēt latgaliskās kultūrtelpas jautājumu attīstībā. Informētāka, zinošāka, latgaliskajā kultūrvidē aktīvāka sabiedrība, kas iesaistās dažādu lēmumu pieņemšanas procesos. </t>
  </si>
  <si>
    <t>Labdarības organizācija “Palīdzēsim.lv” ikdienā strādā ar bērniem, jauniešiem un to ģimenēm no sociāli mazaizsargātajām grupām. Lai sniegtu pēc iespējas kvalitatīvāku un jēgpilnāku atbalstu, svarīgs priekšnoteikums ir cilvēkresursu kapacitātes celšana, kas iespējama piesaistot brīvprātīgā darba veicējus. Būtiskākais izaicinājums ir nodrošināt brīvprātīgo regulāru iesaisti pasākumos, kā arī veikt priekšdarbu ar brīvprātīgo sagatavošanu darbam ar mērķgrupu, attīstīt brīvprātīgo kompetences un motivēt ilglaicīgai sadarbībai
Palīdzēsim.lv brīvprātīgo darbu saskata par vienu no veiksmīgākajiem instrumentiem, kā Latvijas iedzīvotājus iesaistīt sabiedriskajās aktivitātēs, tādejādi veicinot to sociālo atbildību, tādēļ arī 2023.un 2024.gadā plāno akciju „Labo darbu nedēļa”, kas kā ierasts norisināsies oktobrī un kuras laikā Latvijas iedzīvotāji tiek aicināti paveikt sabiedrībai un valstij nozīmīgus darbus, kas neprasa lielus finansiālus ieguldījumus. Labos darbus akcijas dalībnieki tiek aicināti reģistrēt īpaši izveidotā mājās lapā (http://labodarbunedela.palidzesim.lv/), lai veiktu uzskaiti un iedvesmotu citus labajiem darbiem. Akcijā tiek aicināti piedalīties visu Latvijas reģionu iedzīvotāji, īpaši aicinot iesaistīties mācību iestādes, tādejādi audzinot bērnos un jauniešos pilsonisko līdzdalību un būt sociāli atbildīgiem un aktīviem mazajiem pilsoņiem. Kā arī īpašu uzmanību pievēršot mazākumtautību, Ukrainas kara bēgļu un attālāko Latvijas reģionu un iedzīvotāju ar  zemu līdzdalības īpatsvaru iesaistīšanos. Tāpat iesaistīties akcijā tiek aicināts nevalstiskais sektors. Dalība akcijā veicina NVO  savstarpējo sadarbību, iespēju nevalstiskajām organizācijām piesaistīt jaunus brīvprātīgos, kuri varētu sniegt atbalstu arī noslēdzoties akcijai, kā arī tiks veicināta uzticēšanās nevalstiskajam sektoram.</t>
  </si>
  <si>
    <t xml:space="preserve">Projekts „Savienojums. Viedā reģiona stratēģija Sēlijas vēsturiskajai zemei” tiek īstenots Sēlijas vēsturiskās zemes teritorijā, Zemgales un Latgales plānošanas reģionos, no 2023.gada 1.janvāra līdz 2024.gada 31. oktobrim. Tā tiešā mērķa grupa ir 36 Sēlijas kopienu iniciatīvas grupas, kā arī 20 Jēkabpils un 20 Daugavpils pilsētu aktīvāko NVO biedri. 
Projekta vispārējais mērķis ir:
 Stiprināt vienotu, aktīvu un kompetentu pilsonisko sabiedrību Sēlijas vēsturiskajā zemē, veicot izglītošanas un saliedēšanas aktivitātes. Izveidot un nostiprināt pamatotu Sēlijas vēsturiskās zemes kā Viedā reģiona attīstības vīziju, izstrādājot sabiedrības vajadzībās, kā arī ekonomiskajās un sociālajās realitātēs balstītu Viedā reģiona stratēģiju. Stiprināt iesniedzējorganizācijas kapacitāti un ilgtspēju,  kā arī veicināt  lokāla līmeņa Sēlijas NVO izaugsmi.
Projekta konkrētie mērķi ir:
-	Nodrošināt kopienu sadarbības tīkla aktīvu darbību, organizējot kopīgus pasākumus un nodrošinot regulāru informācijas apmaiņu;
-	Nodrošināt iesniedzējorganizācijas darbības stabilitāti, veicot vietējās kopienas regulāras aktivitātes;
-	Stiprināt pilsoniskās sabiedrības sadarbību ar novadu pašvaldībām, kā arī savstarpējo sapratni starp Sēlijas lauku teritorijas un lielāko pilsētu -  Jēkabpils un Daugavpils NVO,  noorganizējot  divus pavasara un divus rudens  NVO forumus;
-	Stiprināt lokāla līmeņa NVO kapacitātes pieaugumu, noorganizējot sešas projektu koprakstīšanas darbnīcas biedrībās, ievērojot teritoriālā pārklājuma līdzsvaru;
-	Nodrošināt vienotas informatīvās bāzes pieejamību par atbalsta pasākumiem NVO un kopienām, izstrādājot interaktīvu „Savienojuma dokumentu”;
-	Veicināt savstarpējo izpratni, empātiju un Sēlijas vēsturiskās zemes sabiedrības vienotību,  organizējot konkursu „Sēlijas sudrabs”; 
-	Veikt Sēlijas vēsturiskās zemes teritorijas izpēti, veidojot pamatu Viedā reģiona stratēģijas izstrādei;
-	Demonstrēt  vienotu Sēlijas vēsturiskās zemes attīstības vīziju, izstrādājot Viedā reģiona stratēģiju. </t>
  </si>
  <si>
    <t>Projekts “Sieviešu, bērnu un jauniešu iespējošana” vērsts uz sieviešu, jauniešu un bērnu interešu aizstāvības stiprināšanu, veicinot sieviešu, jauniešu un bērnu tiesību perspektīvas integrēšanu politikas plānošanas dokumentos un likumdošanā, kā arī sieviešu ekonomisko un politisko iespējošanu. Projekta ietvaros tiks nodrošināta biedrības līdzdalība lēmumu pieņemšanas un politiku veidošanas procesos, tiesiskā regulējuma veidošanas procesos, veicinot dzimumu līdztiesības perspektīvas ievērošanu un vardarbības pret sievietēm, tai skaitā seksuālās ekspluatācijas un cilvēku tirdzniecības, un vardarbības ģimenē novēršanu. Projekts veicinās sabiedrības un lēmumpieņēmēju informētību un dialogu par dzimumu līdztiesības jautājumiem un nepieciešamajiem uzlabojumiem, projekta laikā ikvienam būs iespēja piedalīties biedrības organizētajās publiskajās akcijās un pasākumos, iepazīties ar biedrības sagatavotajiem dokumentiem un ziņām par lēmumu pieņemšanu un interešu aizstāvību, dalīties ar savu pieredzi un kopā pieprasīt nepieciešamās izmaiņas. Projekta ietvaros tiks uzlabota iespēja saņemt kvalitatīvus atbalsta pakalpojumus vardarbības gadījumos, kā arī stiprināta biedrības darbība, sniedzot iespēju turpināt veidot dzimumu līdztiesības principos balstītu pilsonisko sabiedrību Latvijā. Projekta aktivitātes norisināsies visā Latvijas teritorijā visa gada garumā un būs vērstas uz plašu mērķauditoriju – sievietēm visā Latvijā, jauniešiem, lēmumpieņēmējiem.</t>
  </si>
  <si>
    <t>Projekta mērķis ir stiprināt LCC darbības kapacitāti, vienlaikus veicinot sabiedrības izpratni par cilvēktiesībām un pilsoniskās sabiedrības lomu to aizsardzībā. 
Projekts iekļauj vairākas aktivitātes, kas no vienas puses turpinās biedrības mērķtiecīgu darbības īstenošanu, no otras puses veicinās dažādu mērķgrupu izpratni par cilvēktiesībām un pilsoniskās sabiedrības lomu to aizsardzības veicināšanā.
Projektā tiks izstrādāta LCC darbības stratēģija turpmākiem trim gadiem, lai varētu sekmīgi turpināt darbu, efektīvi pievēršoties nozīmīgajiem cilvēktiesību jautājumiem, piesaistot finansējumu, veidojot jaunus un ilgtspējīgus projektus. Tiks izveidots pārskats par LCC darbību un tā pienesumu sabiedrībai svarīgu cilvēktiesību jautājumu risināšanā un cilvēktiesību attīstībā pēdējo 30 gadu laikā. Tiks organizēta konference, kas būs veltīta LCC 30 gadu jubilejai un NVO lomai cilvēktiesību attīstībā un aizsardzībā. 
Tiks veikts un publicēts pārskats par aktuāliem jautājumiem cilvēktiesību aizsardzības attīstībā Latvijā pēdējo piecu gadu laikā. Tiks izveidots LCC piedāvāto apmācību moduļu apraksts, kas skar dažādu cilvēktiesību aspektus. Par apmācību moduļu piedāvājumu būs informēta plašākā sabiedrība, kā arī tas kalpos par pamatu LCC turpmāku ilgtspējīgu aktivitāšu īstenošanai un finansējuma piesaistei. 
Tāpat projektā notiks vairākās pilsoniskās sabiedrības aktivitātes. Tiks organizētas nodarbības skolēniem, kuras ir vērstas uz izpratnes veidošanu par cilvēktiesībām – to saturu, lomu un ietekmi. Vienlaikus projektā tiks apmācīti pedagogi par cilvēktiesībām un izglītību cilvēktiesību jomā. Tiks organizēts seminārs NVO pārstāvjiem ar mērķi celt to zināšanas par cilvēktiesību standartiem un cilvēktiesību aizsardzības mehānismiem, ko NVO varēs izmantot savā darbā.</t>
  </si>
  <si>
    <t>Organizācija ManaBalss, īstenojot projektu “Par stipru pilsonisko sabiedrību” stiprinās demokrātiskās vērtības, veicinot iedzīvotāju iesaisti politiskajos lēmumos, uzrunājot katru individuāli un palīdzot apzināties, ka mēs katrs esam līdzdalīgas sabiedrības daļa. Projekta mērķa grupas ir NVO, vietējās kopienas, aktīvā pilsoniskā sabiedrība, kā arī tiks iesaistīta lēmejvara, politiķi un eksperti.
Projektā tiks īstenoti sadarbības semināri ar Saeimu par kolektīvo iesniegumu pieredzes izvērtētu parlamenta un pilsoniskās sabiedrības līdzdalības standartizāciju arī Open2Vote.eu funkcionalitātēm; uzlabota līdzdalības platformās www.ManaBalss.lv un www.Open2Vote.eu funkcionalitāte aktivizējot sabiedrības viedokļa paušanu ikdiena un veidojot līdzdalības ieradumu; iniciatīvu autoru (kolektīvo iesniegumu) 5 pasākumu cikls Rīga, Vidzemē, Latgalē, Kurzemē, Zemgalē; īstenota informētīvā kampaņa visā Latvijā.
Viens no būtiskākajiem projekta rezultātiem būs ManaBalss organizāciju platformu pilnveide un ManaBalss autoru izglītošana un aktivizācija, palīdzot kvalitatīvu iniciatīvu izveidē.
Projekts pozitīvi ietekmēs sabiedrības izpratnes palielināšanos par demokrātijas procesiem un veicinās iedzīvotāju iesaisti, izpratni par pilsoniskajās aktivitātēm un iespēju ikdienā ar digitālo demokrātijas rīku palīdzību sasniegt lēmējvaru.</t>
  </si>
  <si>
    <t>Projekta “Mozaīka 2024” mērķis ir samazināt diskriminācijas un neiecietības izpausmes pret LGBT cilvēkiem Latvijā un stiprināt “Mozaīkas” spēju efektīvi aizstāvēt LGBT kopienas intereses normatīvo aktu pilnveidē un sadarbībā ar atbildīgajām valsts un pašvaldību institūcijām. Projektā tiks turpinātas jau sekmīgi aizsāktās interešu aizstāvības aktivitātes visu ģimeņu tiesiskajai, sociālajai un ekonomiskajai aizsardzībai, naida runas un noziegumu ierobežošanai un LGBT aktuālu veselības nozares jautājumu risināšanai. Interešu aizstāvību stiprinās naida runas sociālajos tīklos monitorings un analīze un pētījuma par LGBT kopienas situāciju Latvijā izstrāde, iegūstot datos balstītus argumentus LGBT problemātikas turpmākai risināšanai. Papildus notiks būtisks darbs pie sabiedrības izpratnes par LGBT problemātiku un pieredzi uzlabošanas un iesaistes kopienas atbalstā caur informatīvā izdevuma un raidieraksta izdošanu un profesionāļu apmācībām par LGBT vajadzībām. Projekta rezultātā turpināsies normatīvo aktu, naida runas izmeklēšanas un tiesu prakses uzlabojumi visu ģimeņu aizstāvībai, samazināsies neiecietīgas un diskriminējošas attieksmes izpausmes pret LGBT, un tādējādi arī stiprināta vispārējā cilvēktiesību un demokrātijas kultūra Latvijā.</t>
  </si>
  <si>
    <t>Projekts “Latvijas SOS Bērnu ciematu asociācijas kapacitātes stiprināšana – 2023/2024” tiks īstenots 22 mēnešus. Tā galvenās aktivitātes:
•	apmācības 50 Asociācijas aprūpes speciālistiem no dažādām Asociācijas struktūrvienībām viņu profesionālajai pilnveidei, supervīzijas 12 Asociācijas struktūrvienību vadītājiem un atbildīgajiem speciālistiem, kā arī “welcome box” jeb mazas personalizētas dāvaniņas koncepta izveide darbiniekiem, lai uzlabotu jauno darbinieku ienākšanu organizācijā, radītu pozitīvu pirmo iespaidu un attieksmi par organizāciju; 
•	programmas “Piedzimstot bērniņam” jeb pirmās emocionālās palīdzības (PEP) mammu pakalpojuma nodrošināšana māmiņām ar jaundzimušajiem vairākos Latvijas reģionos, sniedzot atbalstu 150 ģimenēm individuālās konsultācijās vai atbalsta grupās, kā arī organizējot izglītojošu semināru par piesaistes svarīgumu un agrīna preventīvā darba nozīmi pašvaldību pārstāvjiem.
Projekts palīdzēs stiprināt Asociācijas kapacitāti, ļaus pilnveidot sadarbību ar vairākām pašvaldībām un citām nevaldības organizācijām, dos iespēju aktīvāk iesaistīties dažādos interešu aizstāvības jautājumos bērnu un ģimeņu atbalsta jomā, kā arī attīstīt un pilnveidot Asociācijas sniegtos pakalpojumus.</t>
  </si>
  <si>
    <t>Mērķis – Latgales kongresa rezolūcijas īstenošana, stiprinot Latgaliešu kultūras biedrības (LKB) un Latgales kongresa lēmumu izpildes padomes (LKLIP, koleģiāla institūcija) institucionālo un cilvēkresursu kapacitāti, nodrošinot ilglaicīgu LKB līdzdalību Latgales reģiona rīcībpolitikas plānošanā, ieviešanā un uzraudzībā, tai pašā laikā izglītojot sabiedrību pilsoniskās līdziesaistes jautājumos (īpaši jauniešus) un uzturot kopdarbības aktivitātes starp dažādajām Latgales kongresa delegātu pārstāvniecības grupām.
Lai nākamais Latgales kongress (2027.gadā) virzītos uz konceptuāli jaunu rīcībpolitikas uzdevumu izvirzīšanu 4 aktivitātes: “Institucionālā un cilvēkresursu kapacitāte”, “Atbalsta grupu veidošana un pilsoniskās līdzdalības veicināšana”, “LKB kā sadarbības un interešu aizstāvības platforma”, “Publicitātes nodrošināšana”.
Būtiskākie rezultāti un mērķgrupa:
1) LKB institucionālās un cilvēkresursu kapacitātes stiprināšana (3 administratīvie amati, sarakstes un priekšlikumu veidošanas nodrošināšanai Latgales kongresa un kopiena interešu aizstāvēšanai, iesaistīti vismaz 20 brīvprātīgie, vismaz 10 jauni LKB biedri,
2) organizēts Latgaliešu kultūras biedrības 30 gadu pastāvēšanas pasākums kā saliedēšanas un rīcības platforma Latgales kongresa ideju īstenošanai, atskatoties uz Latgales kongresa izpildes progresu un nodrošinot Latgales kopējās situācijas uzlabojumu,
3) katrā no 7 Latgales novadiem un 2 valstspilsētām organizēts forums latgaliešu kopienas līderības un piederības stiprināšanai, popularizējot Latgales kongresa idejas un lēmumus, izveidotas 9 atbalsta grupas katrā no novadiem un valstspilsētām,
Tiešā mērķgrupa: Latgales kongresa (2022) delegāti (258), kas pārstāv dažādas Latgales reģiona interešu grupas, iekļaujot vismaz pārstāvjus no pārējo latviešu vēsturiskajām zemēm. Latgales kongresa delegāti ir pamats, lai veidotu atbalsta grupas katrā no Latgales novadiem.  Mācīsimies darot un pārņemot spilgtākās lokālās, nacionāla un starptautiska mēroga līderības un rīcībpolitikas pieredzes.</t>
  </si>
  <si>
    <t>Projekta “Kopienas mākslas rezidences programma Ruckas mākslas rezidenču centrā” mērķis ir sekmēt kopienas mākslas attīstību Latvijā un attiecību veidošanu starp māksliniekiem un kopienām, vienlaikus veicinot projektā iesaistīto kopienu un kultūras nozares profesionāļu izaugsmi. Lai to sasniegtu projekta ietvaros Ruckas mākslas rezidenču centrā, Cēsīs ir paredzēts sagatavot un īstenot profesionālu rezidences programmu māksliniekiem un kultūras nozares profesionāļiem, kas fokusējas uz sadarbību ar dažādām kopienām, tostarp marginalizētajām sabiedrības grupām. 2023. gada pavasara rezidences programmas ietvaros publiski pieejamu informatīvu un praktisku lekciju ciklā tiks apskatīti kopienas mākslas principi, prezentēti un analizēti labās prakses piemēri un sešas mākslinieku vadītas radošās darbnīcas ar vietējo kopienu iesaisti veicināta dažādu sabiedrības grupu līdzdalība kultūras procesos, vienlaikus pilnveidojot izpratni par mākslas darbu un kultūras piedāvājuma veidošanu sadarbībā ar kopienām, kā arī meklējot risinājumus sadarbībai ar marginalizētajām sabiedrības grupām. Mijiedarbībā ar vietējām Cēsu novada kopienām Ruckas mākslas rezidenču centrā rezidējošie mākslinieki īstenos savus projektus, rezidences noslēgumā sagatavojot kopīgu mākslas projektu, savukārt sarunu festivālā LAMPA tiks organizēta diskusija, lai iepazīstinātu plašāku sabiedrību ar projekta ietvaros sasniegtajiem rezultātiem un informētu par kopienas mākslas praksēm un to ieguvumiem.</t>
  </si>
  <si>
    <t>Projekta mērķis: Sekmēt lauku jauniešu pilsonisko līdzdalību, īstenojot  līdzdalības darbnīcas un iepazīstinot viņus ar jauniešu iespējām Bauskas novadā, kā arī stiprināt biedrības “Mums pieder pasaule” kapacitāti.
Galvenā projekta mērķa grupa: 170 Pilsrundāles vidusskolas bērni un jaunieši vecumā no 12-19 gadiem un 20 biedrības “Mums pieder pasaule” biedri un brīvprātīgie.
Galvenās projekta aktivitātes: 2 dienu apmācības biedrības “Mums pieder pasaule” biedriem un brīvprātīgajiem par dažāda vecuma bērnu un jauniešu mācīšanos un informācijas uztveri un pilsoniskās līdzdalības programmas pielāgošana atšķirīga vecuma skolēnu grupām. 40 līdzdalības darbnīcas Pilsrundāles vidusskolas skolēniem no 5.-12.klasei- 20 mācību gada sākumā un 20 mācību gada beigās, tādējādi izmērot bērnu un jauniešu līdzdalības izpratni un izmaiņas. 4 izbraukuma nodarbības uz Bauskas novada jauniešu centriem, pie jaunatnes darbiniekiem un pie jauniešu organizācijām. 3 tikšanās reizes ar 3 pagastu pārvalžu vadītājiem un jauniešiem. Jauniešu telpas radošām nodarbēm iekārtošana un biedrības “Mums pieder pasaule” veiktspējas stiprināšana.</t>
  </si>
  <si>
    <t xml:space="preserve">Projekta iesniedzējs ir biedrība “Inovāciju atbalsta centrs”. Par savas darbības prioritāti izvirzot sabiedrībai svarīgu integrācijas un pilsoniskas sabiedrības jautājumu risināšanu, projekta “Dzīvojam Latvijā – zinām un cienām latviešu valodu!” vispārīgais mērķis ir stiprināt pilsoniskās sabiedrības ilgtspējīgu attīstību un demokrātiju Latvijā. Projekta tiešais mērķis – nodrošināt NVO darbības (administratīvais atbalsts pamatdarbības nodrošināšanai) un NVO interešu aizstāvības stiprināšanu (NVO līdzdalības nodrošināšana ES institūcijās, valsts pārvaldē, pašvaldību darbā, konsultatīvajās padomēs, komitejās, komisijās, darba grupās, politikas plānošanas procesos, īpaši jautājumos, kas saistīti ar nepilsoņu un imigrantu problēmām); organizēt informatīvo kampaņu, tajā īstenojot pilsoniskās izglītības aktivitātes – latviešu latviešu valodas klubus, kuros paralēli sarunvalodas prasmju attīstīšanai tiks akcentēta pilsoniskās līdzdalības būtība, kopīgas pilsētvides aktivitātes un latviešu filmu skatīšanās; nodrošināt konsultācijas pilsonības iegūšanas un uzturēšanās atļauju jautājumos; projekta laikā realizēt citas svarīgas aktivitātes, kas svarīgas demokrātijas virzībai un pilsoniskās sabiedrības ilgtspējīgai attīstībai. 
Projektā paredzētas 3 darbības virzieni un galvenās aktivitātes, kas sniedz būtisku ieguldījumu deviņu (9) fonda programmas rezultātu rādītāju sasniegšanā:
1. NVO darbības atbalsts –  cilvēkresursu un institucionālās kapacitātes stiprināšana. Biedrības mērķis ir kļūt par NVO sektora pārstāvi, kas spēs veidot dialogu starp pašvaldībām, nevalstisko sektoru un sabiedrību. Projektu sagatavošana un iesniegšana – tas ir pirmais priekšnoteikums, lai biedrība spētu pastāvēt un kvalitatīvi darboties ilgtermiņā. Darbības programmas ietvaros biedrības darbinieki, biedri un brīvprātīgie regulāri veiks pieejamo ES, valsts un pašvaldību finansējuma programmu monitoringu, lai nepieciešamības gadījumā varētu izstrādāt projekta pieteikumu kādā no izsludinātajiem konkursiem/ iepirkumiem, tādā veidā nodrošinot, ka tiek palielināts aktīvo NVO biedru un brīvprātīgajā darbā iesaistījušos personu skaits, kā arī veicinātu NVO kapacitāti un veiktspēju. Aktivitātes rezultāti: projekta laikā biedrībā tiks uzņemti jauni biedri, kas  aktīvi darbosies NVO aktivitātēs; projekta dalībnieki veiks brīvprātīgo darbu. Biedrības biedri un brīvprātīgie piedalīsies dažādu projektu izstrādē, kas veicinās sabiedrības aktivitāti un iesaistīšanās sabiedrībai būtisku problēmu risināšanā ar mērķi stiprināt demokrātiskās vērtības un cilvēktiesību ievērošanu Latvijā, kā arī veicinās NVO kapacitāti un veiktspēju. Ļoti svarīgi –  aizstāvot Latvijas nepilsoņu un imigrantu tiesības valsts un pašvaldību institūcijās, atbalstot biedrības institucionālo un cilvēkresursu kapacitāti,  imigrantiem un Latvijas  nepilsoņiem, kas ir pašas biedrības biedri, brīvprātīgie un pamata mērķa grupa, kā arī pašai biedrībai būs vieglāk strādāt un attīstīties ilgtermiņā.  Tāpat arī tiks netieši (mājas lapas apmeklējums, sadaļas “Naturalizācija Latvijā” attīstīšana, pilnveidošana) iesaistītas iedzīvotāju grupas, kam šī informācija būs noderīga Latvijas pilsonības iegūšanas aspektā. 
2. NVO interešu aizstāvība – iesaiste iniciatīvās, darba grupās. Šajā projektā biedrība piedalīsies aktuālo politikas dokumentu izstrādē; biedrības biedri aktīvi piedalīsies politikas plānošanas sanāksmēs. Aktīvi piedaloties NVO interešu aizstāvības stiprināšanā – NVO līdzdalības nodrošināšana ES institūcijās, valsts pārvaldē, pašvaldību darbā, konsultatīvajās padomēs, komitejās, komisijās, darba grupās, politikas plānošanas procesos, tiks paaugstināta sabiedrības līdzdalība rīcībpolitikas veidošanas un lēmumu pieņemšanas procesos. Aktivitātes rezultāti: projekta laikā dalība dažādās sanāksmēs (NVO Dialoga platforma, Iekšlietu ministrijas, Kultūras ministrijas rīkotajās u.c.), kā eksperti piedalās priekšlikumu un viedokļu sniegšanā NVO tīklojumiem un atbildīgajām institūcijām/dalība Eiropas Komisijas izsludinātajās publiskajās apspriedēs par integrācijas jautājumiem; atzinumu, iniciatīvu izstrāde iesaiste citu organizāciju iniciatīvās, dokumentu papildināšana; tikšanās ar Latvijas Republikas tiesībsarga biroja pārstāvjiem (kopā ar mērķa grupas pārstāvjiem). Tikšanās nepieciešamas nepilsoņu un imigrantu problēmu identificēšanai un novēršanai, panākti būtiski uzlabojumi šīs mērķa grupas vajadzību un tiesību aspektā. Tikšanās ar Saeimu pārstāvošiem politiķiem/tikšanās ar Latviju pārstāvošiem politiķiem, amatpersonām Eiropas Savienībā, tādējādi paaugstinot sabiedrības līdzdalību rīcībpolitikas veidošanas un lēmumu pieņemšanas procesos, realizējot sadarbību starp valsts sektoru un NVO, nodrošinot datos un pierādījumos balstītu priekšlikumu un politikas iniciatīvu izstrādi.
3. Atbalsts NVO pilsoniskās sabiedrības aktivitātēm – izglītojoša informatīvā kampaņa “Dzīvojam Latvijā – zinām un cienām latviešu valodu!” (izglītojoši latviešu sarunvalodas  klubi/ filmu vakari; konsultācijas par Latvijas pilsonības iegūšanas jautājumiem). Izveidojot un realizējot projektā nepieciešamo atbalsta mehānismu – informatīvo kampaņu, tajā tiks realizētas pilsoniskās izglītības aktivitātes, kas veicina piederību Latvijai un latviešu valodai. Latviešu valodas klubi attīstīs latviešu valodas prasmes, tie būs interaktīvi, interesanti, ar lomu spēlēm, pāru un grupu darbiem, pilsētvides aktivitātēm. Klubus varēs apmeklēt biedrības brīvprātīgie (visvairāk brīvprātīgo biedrībā ir tieši imigrantu, kā arī šobrīd – Ukrainas kara bēgļi) un citi interesenti.  Valodas klubos piedāvātās tēmas ne tikai attīstīs šai mērķa grupai tik vitāli svarīgās latviešu valodas prasmes, bet arī to interaktīvais izklāsts un piedāvātā tematika (latviešu dzīvesziņa/tradīcijas; skaistākās vietas Latvijā un Rīgā; pilsētvides aktivitātes; filmu vakari; pilsoniskās līdzdalības jautājumi), sekmēs klubu apmeklētājus iesaistīties pilsoniskas sabiedrības aktivitātēs. Aktivitātē  tiks nodrošinātas konsultācijas par Latvijas pilsonības iegūšanas iespējām dažādos Latvijas reģionos. </t>
  </si>
  <si>
    <t>Projekta mērķis: veicināt pacientu kā aktīvas pilsoniskās sabiedrības daļas līdzdalību veselības aprūpes politikas veidošanā, sekmēt mērķtiecīgu un pēctecīgu pacientu interešu aizstāvības programmu.  Projekta mērķa grupa ir onkoloģiskie/hroniskie pacienti un viņu tuvinieki, veselības aprūpes personāls, lēmumpieņēmēji un sabiedrība kopumā. Projekta laikā tiks izstrādāta pacientu interešu aizstāvības programma, projekta laikā tiks sekots līdzi lēmumpieņemšanas procesam, ierosināti grozījumu pacientu tiesības regulējošos dokumentos, kā arī sagatavots informatīvs materiāls par pacientu tiesību aspektiem. Tāpat tiks veikti informatīvi semināri, kā arī nodrošinātas individuālas konsultācijas pēc nepieciešamības. Sagaidāmais rezultāts: nodrošināta sabiedrības interešu aizstāvība pacientu tiesību jomā.</t>
  </si>
  <si>
    <t>Projekts virzīts uz viena no Liepājas Neredzīgo biedrības darbības virziena realizēšanu, t.i. regulāru biedrības cilvēkresursu kapacitātes paaugstināšanu kvalitatīvākai darbībai biedrības biedru un mērķa grupas interešu pārstāvībā un aizstāvībā. Tā mērķis, darboties plašākas sabiedrības labā, risinot jautājumus, kas saistīti ar atsevišķu iedzīvotāju grupu un visas sabiedrības labklājību. Tā galvenās aktivitātes un plānotie rezultāti ir –inovatīva sociālās rehabilitācijas pakalpojuma ieviešana un attīstīšana, paplašinot mērķa grupu, turpināsim attīstīt informatīvi izzinošās ekskursijas rehabilitācijas un izziņas centrā lauku vidē “Dvēseles veldzes dārzs”, emocionālās inteliģences seminārs cilvēku ar invaliditāti aprūpētājiem un asistentiem, seminārs biedrības darbiniekiem un brīvprātīgajiem, kā strādāt ar bērniem un jauniešiem ar funkcionāliem traucējumiem, diskusijas par veiksmīgas sadarbības veidošanas iespējām un sociālo pakalpojumu pieejamība cilvēkiem ar invaliditāti un viņu atbalsta personām,  Dvēseles veldzes dārza pozitīvās sadarbības pieredzes stāstu publicitāte kādā no nacionālā mēroga masu medijiem, informatīva flajera izgatavošana biedrības iekšējās informācijas aprites uzlabošanai, pieredzes apmaiņas brauciens uz sociālajiem uzņēmumiem un sadraudzības pasākumi.  Regulāri veidosim publicitāti par projekta aktivitātēm, tā rezultātus prezentēsim biedrības biedriem, citām organizācijām, atbalstītājiem un masu medijiem. Projekta aktivitātēs iesaistīsim Liepājas Neredzīgo biedrības darbiniekus, brīvprātīgos un biedrus.</t>
  </si>
  <si>
    <t>Projekta mērķis ir īstenot potenciālo cilvēku tirdzniecības upuru un upuru tiesību un interešu aizstāvību, izstrādājot dažādus atbalsta rīkus un tos īstenojot, tā  veicinot, sabiedrības interešu aizstāvību biedrības pamatdarbības jomā – cilvēku tirdzniecības novēršanas jomā. Projekta mērķa grupa ir cilvēku tirdzniecības potenciālie upuri, biedri, sloku jaunieši un  Latvijas sabiedrība kopumā. 
Projekta aktivitātes tiek īstenotas 3 līmeņos:  (1) biedrības iekšienē, pilnveidojot un uzlabojot biedrības mājas lapu, tā sniedzot informāciju par šo problemātiku; (2) valstiskā līmenī, aktīvi iesaistoties lēmumu pieņemšanas un rīcībpolitikas procesā, darbojoties konsultatīvajā padomē; gatavojot atzinumus un priekšlikumus un (3) vietējā līmenī, izglītojot skolu jauniešu un viņu ģimenes locekļus, radinieki un draugi. 
Projekta rezultātā tiks stiprināta biedrības kapacitāte, lai īstenotu savu darbības mērķi: izglītot un informēt sabiedrību.</t>
  </si>
  <si>
    <t>Projekta mērķis: Mazināt sociālās atstumtības risku bērniem un jauniešiem ar invaliditāti vecumā no 12-29 gadiem, vēršot projekta aktivitātes šādos virzienos: 1) aizstāvēt bērnu un jauniešu ar kustību traucējumiem cilvēktiesību ievērošanu un pārstāvēt viņu intereses, iesaistoties rīcībpolitikas izstrādes un lēmumu pieņemšanas procesos; 2) ar dažādu aktivitāšu palīdzību veicināt bērnu un jauniešu spēju integrēties sabiedrībā un pārstāvēt savas intereses.  
Projekta mērķa grupa: 12-29 gadus veci bērni un jaunieši ar invaliditāti, kas mācās vispārizglītojošās vai profesionālās ievirzes izglītības iestādēs, augstskolās. Projekta aktivitātēs iesaistīsies arī vismaz 2 NVO un vismaz 4 brīvprātīgie palīgi. 
Projekta galvenās aktivitātes: Bērnu un jauniešu ar kustību traucējumiem: 1) interešu pārstāvniecība valsts un pašvaldību institūcijās, sadarbojoties un konsultējoties ar citām līdzīga profila NVO; 2) sociālās integrācijas un savu interešu aizstāvēšanas prasmju uzlabošana. Kā arī: brīvprātīgā darba veicināšana, publicitātes pasākumi.
Projekta rezultāts: 30 bērni un jaunieši ar kustību traucējumiem būs uzlabojuši savas sociālās integrācijas prasmes un prasmes aizstāvēt savas intereses, būs kļuvuši par aktīvākiem pilsoniskas sabiedrības locekļiem. Būs nodrošināta bērnu un jauniešu ar invaliditāti interešu pārstāvniecība valsts un pašvaldību institūcijās. Notikusi sadarbība ar 2 līdzīga profila NVO, plānojot un iesniedzot lēmējinstitūcijās dažādus mērķa grupas interešu aizstāvībai nepieciešamos dokumentus. Nodrošināta projekta publicitāte. 
Projekta pamatdarbība norisināsies Rīgā; nodarbības plānotas ārpus Rīgas, ne vairāk kā 120 km attālumā.</t>
  </si>
  <si>
    <t>Apzinoties nepieciešamību jauniešiem iegūt praktiskas zināšanas, saturīgi pavadīt brīvo laiku, nojaukt robežas un dažādus sabiedrībā radušos priekšstatus un aizspriedumus, kā arī respektējot Eiropas savienības jaunatnes mērķus biedrība “Latvijas Laikmetīgās mākslas centra” projekta “LLMC Brīvprātīgo programma” ietvaros, ar:  1) darbinieku apmācību; 2) komandas veidošanas aktivitātēm brīvprātīgajiem; 3) brīvprātīgo koordinatora palīdzību, pilnveidos savu sadarbību ar 30 brīvprātīgajiem jauniešiem (vecuma grupā no 13-24 gadiem), ar mērķi veidot drošu un iekļaujošu vidi jauniešu radošo prasmju attīstībai, sociālai iekļaušanai un to pirmajos soļos pilsoniskās sabiedrības aktivitātēs.</t>
  </si>
  <si>
    <t>Projekta “Alūksnes NVO atbalsta centrs – kopienu līderis” mērķis ir ilgtermiņā nodrošināt kvalitatīvu Alūksnes nevalstisko organizāciju atbalsta centra (NVO centrs) darbību, kas darbojas kā kopienu līderis, veicinot pilsonisko un sociālo līdzatbildību un stiprinot NVO savstarpējās sadarbības un līdzdarbības aktivitātes Alūksnes, Gulbenes, Smiltenes, Valkas un Balvu novados, kā arī nodrošinot regulāru Alūksnes novada Sabiedrības centra pieejamību un regulāru darbību reģiona NVO attīstības stiprināšanai.
Biedrība “Alūksnes nevalstisko organizāciju atbalsta centrs” ir vienīgā organizācija Alūksnes un Smiltenes novados, kas  jau 25 gadus ilgtermiņā un regulāri strādā pie atbalsta sniegšanas NVO, lai tās varētu efektīvi īstenot savas idejas un mērķus vietējās teritorijās. NVO centrs mērķtiecīgi sadarbojas ar Balvu, Gulbenes un Valkas NVO, reliģiskām organizācijām, neformālajām iedzīvotāju grupām, pašvaldību iestādēm, jauniešiem un uzņēmējiem. NVO centrs 10 gadus nodrošina Alūksnes novada Sabiedrības centra (ANSC) darbību – ikdienā telpu pieejamību 50 NVO darbībām, sniedzot konsultācijas, organizējot izglītojoši daudzpusīgas un radošas aktivitātes, vidēji mēnesī ANSC apmeklē vairāk nekā 500 apmeklētāji. Projekts “Alūksnes NVO atbalsta centrs – kopienu līderis” nostiprinās un veicinās 5 novadu iedzīvotāju izpratni par kopienu veidošanos, par līdzdalību, aktivitāšu dalībnieki tiks iedrošināti attīstīt kopienu sadarbības iniciatīvas, lai paaugstinātu NVO un iedzīvotāju savstarpējo sadarbību. Projekta aktivitātes tiks īstenotas laika periodā no 01.01.2023.- 31.10.2024. Plānotās aktivitātes – NVO centra un ANSC darbības nodrošināšanas un attīstības aktivitātes (konsultācijas, informācija, Ukrainas civiliedzīvotāju sociālās palīdzības un integrēšanas pasākumi, telpu nodrošināšana NVO aktivitātēm); 6 semināru mācību cikls; konference; 4 Iedzīvotāju forumi; Kopienu Festivāls; Līderu vasaras akadēmija; 4 pieredzes izziņas braucieni; 6 pasākumi “Skola kā kopiena”; 6 kopienu radošās iniciatīvas; 16 “BrīvBodes”; 2 “Zaļās Talkas”; 2 Kopienu pārgājieni. Nozīmīgs virziens, ko vēlamies attīstīt un pilnveidot, ir kopienu veidošanai un stiprināšanai. Cilvēkiem trūkst izpratnes un ticības individuālā līmenī. Bet katra spēcīga kopiena sākas ar pašpietiekamiem un viediem indivīdiem, kuri spēj veidot cieņas un uzticības pilnas attiecības, kas savukārt veicina ticību spējai ietekmēt lēmumu pieņemšanu un piederības sajūtu Latvijai un savai apkaimes teritorijai.</t>
  </si>
  <si>
    <t>Projekta mērķis ir nodrošināt ilgtspējīgu biedrības “Dari Vari” darbību un veicināt riska grupu jauniešu iekļaušanu sabiedrībā, stiprinot pilsoniskās sabiedrības ilgtspējīgu attīstību uz demokrātiskas vērtības pamatiem Latvijā.
Projekta uzdevumi:
1.	Nodrošināt organizācijas “Dari Vari” kapacitātes stiprināšanu ilgtspējīgai darbībai.
2.	Nodrošināt 3 pilsoniskās sabiedrības aktivitātes Rīgas bez vecāku gādības palikušajiem jauniešiem no sociālā riska grupām, sekmējot spēcīgas pilsoniskās sabiedrības un demokrātijas veidošanu Latvijā.
2.1.	 80 jauniešu pilsoniskās līdzdalības nodarbības un 4 nodarbības ar profesionālu kouča treneri;
2.2.	 10 pilsoniskās sabiedrības aktivitātes institūcijās dzīvojošiem senioriem ar brīvprātīgajiem jauniešiem;
2.3.	 2x 10 Sadraudzības sporta spēles Rīgas pašvaldības bērnu un jauniešu centru sociāla riska bērniem un jauniešiem sadarbībā ar citām NVO un institūcijām.</t>
  </si>
  <si>
    <t>Projekta mērķis ir stiprināt biedrību “Papardes zieds”, lai sekmētu uzsākto darbu pie vienlīdzīgas, mūsdienīgas un kvalitatīvas seksuālās veselības izglītības programmas izstrādes un ieviešanas Latvijas skolās.
Projektā paredzētas 3 aktivitātes.
Pirmkārt, tiks sekmēts interešu aizstāvības darbs jaunajā Saeimas sasaukumā un Ministru kabinetā, nodrošinot biedrības eksperta pārstāvniecību Saeimas komisiju, sēdēs, ministriju un starpministriju darba grupu sanāksmēs, sniegta kvalitatīva ekspertīze un atzinumi par ar SRVT jautājumiem saistītiem politikas plānošanas / tiesību aktu projektiem. Tiks īstenots darbs, lai Latvijas Republikas 14. Saeimā izveidotu deputātu interešu grupu, kas veicinātu mūsdienīgas, vienlīdzīgas un kvalitatīvas seksuālas veselības izglītības programmas bērniem un jauniešiem izveidošanu, nodrošinot sadarbības platformu starp atbildīgo ministriju ierēdņiem un nevalstisko sektoru likumdevējvaras pilnvaru ietvaros.
Otrkārt, tik sekmēta pastāvīga un efektīva publiskā komunikācija ar sabiedrību un medijiem, nodrošinot regulāras preses relīzes un informāciju par biedrības darbu, tostarp veselības izglītības programmas izstrādes virzību kā organizācijas populārākajos sociālajos kontos, tā arī dažādos Latvijas ziņu medijos.
Treškārt, tiks stiprināta brīvprātīgo jauniešu kustība, nodrošinātas plašākas iesaistes iespējas, ar brīvprātīgo jauniešu izstrādātu 2 dienu programmu piedaloties sarunu festivālā LAMPA 2023, kā arī turpinot 2022. gadā aizsāktu tradīciju un organizējot 3 dienu izglītojošu pasākumu – “Papardes zieds jauniešu Vasaras skola ‘23”.
Projekts norisinās visā Latvijas teritorijā no 2023. gada 1. janvāra līdz 2023. gada 31. oktobrim.</t>
  </si>
  <si>
    <t>Projekts vērsts uz Latvijas Ornitoloģijas biedrības (LOB) kapacitātes stiprināšanu LOB darbinieku, projektu un programmu īstenotāju (15 personas) atbalstam, darbam ar LOB biedriem, vietējām grupām, brīvprātīgajiem un atbalstītājiem (800), kā arī plašākas sabiedrības iesaisti (10 000) LOB mērķu sasniegšanā. Šo mērķa grupu iesaistei un atbalstam tiks veiktas komunikācijas aktivitātes (nodrošinot 2 pasta sūtījumu biedriem, ikmēneša e-jaunumu izsūtīšanu, zvanu pieņemšanu, publicitāte internetā u.c.), biedru piesaistes un statusa uzturēšanas motivēšanas pasākumi (koordinēšana, vismaz 18 kvalifikācijas celšanas pasākumu organizēšana (piemēram, vietējo grupu semināri), informācija par iespējām iesaistīties programmās un lēmumu pieņemšanas procesos), specifisks projektu vadības un finanšu plūsmas organizēšanas atbalsts darbiniekiem, 4 publisku pasākumu un akciju organizēšanu (Putnu dienas u.c.), iesaistot vismaz 400–1000 tiešos dalībniekus. Plānots, ka projekta ietvaros tiks piesaistīti vismaz 20 jauni brīvprātīgie, 100 jauni LOB biedri un stimulēta jaunu vietējo grupu izveidošanās.</t>
  </si>
  <si>
    <t>Projekta mērķis ir nodrošināt ziedojumu piesaistes, filantropijas aktivitāšu un organizācijas sabiedrisko attiecību kontinuitāti. Projektā tiks iesaistītas ģimenes, kurās aug bērni ar invaliditāti vai īpašām vajadzībām, Līvānu un Preiļu novada uzņēmēji, Līvānu un Preiļu novada mūzikas un mākslas skolu audzēkņi, Preiļu un Līvānu novadu iedzīvotāji - akciju dalībnieki un ziedotāji. Projektā 21 mēneša laikā tiks iesaistīti vismaz 1250 iedzīvotāju, palielināsies gan ziedotāju skaits, gan ziedojumu apmērs. Projekts tiks īstenots Preiļu un Līvānu novados, iesaistot iedzīvotājus 6 labdarības akcijās un 2 Mecenātu vakaros. Projekta ietvaros Viduslatgales pārnovadu fonda komanda dosies divu dienu pieredzes apmaiņas vizītē pie Alūksnes organizācijām. Projekta rezultātā būs pieaugusi Viduslatgales pārnovadu fonda atpazīstamība un uzticēšanās Fondam kā pilsoniskās sabiedrības organizācijai; iedzīvotāji novērtēs kopienu filantropiju kā resursu un paši iesaistīsies labdarībā, tiks stiprinātas solidārās saites starp iedzīvotāju grupām; tiks veicināts brīvprātīgais darbs un būs notikusi iedzīvotāju iesaiste pilsoniskās sabiedrības organizāciju aktivitātēs.</t>
  </si>
  <si>
    <t>2023.LV/NVOF/MAC/082/01</t>
  </si>
  <si>
    <t>2023.LV/NVOF/MAC/011/02</t>
  </si>
  <si>
    <t>2023.LV/NVOF/MAC/079/03</t>
  </si>
  <si>
    <t>2023.LV/NVOF/MAC/038/04</t>
  </si>
  <si>
    <t>2023.LV/NVOF/MAC/033/05</t>
  </si>
  <si>
    <t>2023.LV/NVOF/MAC/087/06</t>
  </si>
  <si>
    <t>2023.LV/NVOF/MAC/098/07</t>
  </si>
  <si>
    <t>2023.LV/NVOF/MAC/007/08</t>
  </si>
  <si>
    <t>2023.LV/NVOF/MAC/018/09</t>
  </si>
  <si>
    <t>2023.LV/NVOF/MAC/052/10</t>
  </si>
  <si>
    <t>2023.LV/NVOF/MAC/010/11</t>
  </si>
  <si>
    <t>2023.LV/NVOF/MAC/074/12</t>
  </si>
  <si>
    <t>2023.LV/NVOF/MAC/080/13</t>
  </si>
  <si>
    <t>2023.LV/NVOF/MAC/067/14</t>
  </si>
  <si>
    <t>2023.LV/NVOF/MAC/004/15</t>
  </si>
  <si>
    <t>2023.LV/NVOF/MAC/058/16</t>
  </si>
  <si>
    <t>2023.LV/NVOF/MAC/088/17</t>
  </si>
  <si>
    <t>2023.LV/NVOF/MAC/093/18</t>
  </si>
  <si>
    <t>2023.LV/NVOF/MAC/104/19</t>
  </si>
  <si>
    <t>2023.LV/NVOF/MAC/070/20</t>
  </si>
  <si>
    <t>2023.LV/NVOF/MAC/069/21</t>
  </si>
  <si>
    <t>2023.LV/NVOF/MAC/083/22</t>
  </si>
  <si>
    <t>2023.LV/NVOF/MAC/047/23</t>
  </si>
  <si>
    <t>2023.LV/NVOF/MAC/068/24</t>
  </si>
  <si>
    <t>2023.LV/NVOF/MAC/076/25</t>
  </si>
  <si>
    <t>2023.LV/NVOF/MAC/026/26</t>
  </si>
  <si>
    <t>2023.LV/NVOF/MAC/001/27</t>
  </si>
  <si>
    <t>2023.LV/NVOF/MAC/027/28</t>
  </si>
  <si>
    <t>2023.LV/NVOF/MAC/046/29</t>
  </si>
  <si>
    <t>2023.LV/NVOF/MAC/086/30</t>
  </si>
  <si>
    <t>2023.LV/NVOF/MAC/031/31</t>
  </si>
  <si>
    <t>2023.LV/NVOF/MAC/043/32</t>
  </si>
  <si>
    <t>2023.LV/NVOF/MAC/062/33</t>
  </si>
  <si>
    <t>2023.LV/NVOF/MAC/023/34</t>
  </si>
  <si>
    <t>2023.LV/NVOF/MAC/032/35</t>
  </si>
  <si>
    <t>2023.LV/NVOF/MAC/077/36</t>
  </si>
  <si>
    <t>2023.LV/NVOF/MAC/097/37</t>
  </si>
  <si>
    <t>2023.LV/NVOF/MAC/012/38</t>
  </si>
  <si>
    <t>2023.LV/NVOF/MAC/020/39</t>
  </si>
  <si>
    <t>2023.LV/NVOF/MAC/084/40</t>
  </si>
  <si>
    <t>2023.LV/NVOF/MAC/040/41</t>
  </si>
  <si>
    <t>2023.LV/NVOF/MAC/066/42</t>
  </si>
  <si>
    <t>2023.LV/NVOF/MAC/017/43</t>
  </si>
  <si>
    <t>2023.LV/NVOF/MAC/025/44</t>
  </si>
  <si>
    <t>2023.LV/NVOF/MAC/030/45</t>
  </si>
  <si>
    <t>2023.LV/NVOF/MAC/050/46</t>
  </si>
  <si>
    <t>Iedzīvotāju padomes darba uzsākšana un attīstīšana Jelgavas novadā</t>
  </si>
  <si>
    <t>Projekta īstenotājs</t>
  </si>
  <si>
    <t>Projekta īstenotāja juridiskā adrese</t>
  </si>
  <si>
    <t>Līguma summa, EUR</t>
  </si>
  <si>
    <t>Ezermalas iela 28 - 2, Rīga, LV-1014</t>
  </si>
  <si>
    <t>Alberta iela 13, Rīga, LV-1010</t>
  </si>
  <si>
    <t>Jeruzalemes iela 2/4 - 25, Rīga, LV-1010</t>
  </si>
  <si>
    <t>"Strauti", Kolka, Kolkas pag., Talsu nov., LV-3275</t>
  </si>
  <si>
    <t>Pils iela 21, Rīga, LV-1050</t>
  </si>
  <si>
    <t>Parādes iela 1, Daugavpils, LV-5401</t>
  </si>
  <si>
    <t>Lāčplēša iela 29 - 5, Rīga, LV-1011</t>
  </si>
  <si>
    <t>Blaumaņa iela 32 - 8, Rīga, LV-1011</t>
  </si>
  <si>
    <t>Vienības gatve 45, Rīga, LV-1004</t>
  </si>
  <si>
    <t>Ausmas iela 6A, Rīga, LV-1006</t>
  </si>
  <si>
    <t>Mārupes iela 4, Rīga, LV-1002</t>
  </si>
  <si>
    <t>Katoļu iela 5, Aizpute, Dienvidkurzemes nov., LV-3456</t>
  </si>
  <si>
    <t>Vesetas iela 30 - 61, Rīga, LV-1013</t>
  </si>
  <si>
    <t>Veru iela 6, Rīga, LV–1010</t>
  </si>
  <si>
    <t>Liepājas iela 37, Kuldīga, Kuldīgas nov., LV-3301</t>
  </si>
  <si>
    <t>Pasta iela 37, Jelgava, LV-3001</t>
  </si>
  <si>
    <t>Dzirnavu iela 34A - 8, Rīga, LV-1010</t>
  </si>
  <si>
    <t>Lielā iela 15 - 2, Jelgava, LV-3001</t>
  </si>
  <si>
    <t>Audēju iela 8 - 5, Rīga, LV-1050</t>
  </si>
  <si>
    <t>Kaļķu iela 1, Viesīte, Jēkabpils nov., LV-5237</t>
  </si>
  <si>
    <t>Lāčplēša iela 37, Rīga, LV-1011</t>
  </si>
  <si>
    <t>Elizabetes iela 8 - 4, Rīga, LV-1010</t>
  </si>
  <si>
    <t>Daugavas iela 8, Līksna, Līksnas pag., Augšdaugavas nov., LV-5456</t>
  </si>
  <si>
    <t>Aleksandra Čaka iela 136 - 1A, Rīga, LV-1012</t>
  </si>
  <si>
    <t xml:space="preserve">	"Mežmāras", Rubenes pag., Jēkabpils nov., LV-5229</t>
  </si>
  <si>
    <t>Matīsa iela 49A - 11, Rīga, LV-1009</t>
  </si>
  <si>
    <t>11. novembra krastmala 35, Rīga, LV-1050</t>
  </si>
  <si>
    <t>Stabu iela 19 - 2, Rīga, LV-1011</t>
  </si>
  <si>
    <t>Zemitāna laukums 5, Rīga, LV-1006</t>
  </si>
  <si>
    <t>Atmodas iela 14 - 23, Rēzekne, LV-4604</t>
  </si>
  <si>
    <t>Piebalgas iela 19, Cēsis, Cēsu nov., LV-4101</t>
  </si>
  <si>
    <t>"Gaismas", Svitene, Svitenes pag., Bauskas nov., LV-3917</t>
  </si>
  <si>
    <t>Maskavas iela 260 k-5 - 33, Rīga, LV-1063</t>
  </si>
  <si>
    <t>Liepu aleja 11, Babīte, Babītes pag., Mārupes nov., LV-2101</t>
  </si>
  <si>
    <t>Ganību iela 197/205, Liepāja, LV-3407</t>
  </si>
  <si>
    <t>Lāčplēša iela 75 - 1B, Rīga, LV-1011</t>
  </si>
  <si>
    <t>Varžu iela 3, Rīga, LV-1035</t>
  </si>
  <si>
    <t>Dārza iela 11, Alūksne, Alūksnes nov., LV-4301</t>
  </si>
  <si>
    <t>Andromedas gatve 2 - 55, Rīga, LV-1084</t>
  </si>
  <si>
    <t>Krišjāņa Valdemāra iela 147 k-2 - 47, Rīga, LV-1013</t>
  </si>
  <si>
    <t>Skolas iela 3, Rīga, LV-1010</t>
  </si>
  <si>
    <t>Tirgus laukums 1, Preiļi, Preiļu nov., LV-5301</t>
  </si>
  <si>
    <r>
      <rPr>
        <b/>
        <sz val="14"/>
        <color theme="3" tint="-0.24994659260841701"/>
        <rFont val="Georgia"/>
        <family val="1"/>
        <scheme val="minor"/>
      </rPr>
      <t xml:space="preserve">Latvijas valsts budžeta finansētās programmas “NVO fonds” makroprojektu vizītkartes </t>
    </r>
    <r>
      <rPr>
        <sz val="14"/>
        <color theme="3" tint="-0.24994659260841701"/>
        <rFont val="Times New Roman"/>
        <family val="1"/>
      </rPr>
      <t xml:space="preserve">           </t>
    </r>
  </si>
  <si>
    <t>Projekta norises vieta</t>
  </si>
  <si>
    <t>Projekta īstenošanas periods</t>
  </si>
  <si>
    <t>01.01.2023.-31.10.2024.</t>
  </si>
  <si>
    <t>01.01.2023.-31.10.2023.</t>
  </si>
  <si>
    <t>01.02.2023.-31.10.2024.</t>
  </si>
  <si>
    <t>01.01.2023.-30.09.2024.</t>
  </si>
  <si>
    <t>01.03.2023.-31.10.2024.</t>
  </si>
  <si>
    <t>01.01.2023.-30.06.2024.</t>
  </si>
  <si>
    <t>02.01.2023.-31.10.2023.</t>
  </si>
  <si>
    <t>16.01.2023.-31.10.2024.</t>
  </si>
  <si>
    <t>03.04.2023.-31.10.2024.</t>
  </si>
  <si>
    <t>01.01.2023.-31.08.2023.</t>
  </si>
  <si>
    <t>01.03.2023.-30.09.2024.</t>
  </si>
  <si>
    <t>01.02.2023.-30.09.2024.</t>
  </si>
  <si>
    <t>01.02.2023.-31.10.2023.</t>
  </si>
  <si>
    <t>Visa Latvija (Rīga, Mālpils, Carnikava, Latvijas reģioni)</t>
  </si>
  <si>
    <t>pamatā Rīgā, dažas aktivitātes notiks reģionos</t>
  </si>
  <si>
    <t>Rīga, visa Latvija (kampaņa internetā)</t>
  </si>
  <si>
    <t>visa Latvija, Rīga</t>
  </si>
  <si>
    <t>visa Latvija</t>
  </si>
  <si>
    <t>Latvija</t>
  </si>
  <si>
    <t xml:space="preserve">Latgales plānošanas reģions </t>
  </si>
  <si>
    <t>Rīga, Eiropa</t>
  </si>
  <si>
    <t>visa Latvija, ar fokusa teritorijām 4 pilota pašvaldībās</t>
  </si>
  <si>
    <t>Cēsis, Rīga</t>
  </si>
  <si>
    <t>Visa Latvija</t>
  </si>
  <si>
    <t>Rīga, Jelgava, Latvija</t>
  </si>
  <si>
    <t>Rīga</t>
  </si>
  <si>
    <t>Kurzemes plānošanas reģions</t>
  </si>
  <si>
    <t>Zemgales plānošanas reģions, Jelgavas novads</t>
  </si>
  <si>
    <t>ZEMGALES plānošanas reģions</t>
  </si>
  <si>
    <t>visi pieci Latvijas reģioni – Zemgales, Latgales, Vidzemes, Kurzemes un Rīgas reģions, Rīga</t>
  </si>
  <si>
    <t>visa Latvijas teritorija, bet jo īpaši Latgales reģions</t>
  </si>
  <si>
    <t>Pamatdarbības vieta Rīga, taču dažādas aktivitātes , kā arī aktivitātē “Labo darbu nedēļa ” iesaistās Latvijas iedzīvotāji no dažādiem Latvijas reģioniem</t>
  </si>
  <si>
    <t>Zemgales un Latgales plānošanas reģioni; Sēlijas vēsturiskās zemes teritorija</t>
  </si>
  <si>
    <t>visa Latvija ar fokusu uz Rīgu, Rēzekni un Liepāju</t>
  </si>
  <si>
    <t>Latgales plānošanas reģions</t>
  </si>
  <si>
    <t>Cēsis, Cēsu novads, Vidzemes plānošanas reģions</t>
  </si>
  <si>
    <t>Zemgales plānošanas reģions, Bauskas novads</t>
  </si>
  <si>
    <t xml:space="preserve">Latgales, Vidzemes, Kurzemes plānošanas reģions </t>
  </si>
  <si>
    <t xml:space="preserve">Liepāja un Pāvilostas novads, Vērgales pagasts, Ziemupe </t>
  </si>
  <si>
    <t>Latvijas teritorija, Rīga</t>
  </si>
  <si>
    <t>Pamatdarbība – Rīga; nodarbību norises vieta – 120km attālumā no Rīgas</t>
  </si>
  <si>
    <t>Rīga, Latvija</t>
  </si>
  <si>
    <t>Vidzemes un Latgales reģioni. Vidzemes reģions - Alūksnes, Gulbenes, Smiltenes, Valkas novadi; Latgales reģions – Balvu novads</t>
  </si>
  <si>
    <t>Preiļu un Līvānu novadi</t>
  </si>
  <si>
    <t>2023.LV/NVOF/MAC/002/47</t>
  </si>
  <si>
    <t>2023.LV/NVOF/MAC/096/48</t>
  </si>
  <si>
    <t>2023.LV/NVOF/MAC/103/49</t>
  </si>
  <si>
    <t>2023.LV/NVOF/MAC/008/50</t>
  </si>
  <si>
    <t>2023.LV/NVOF/MAC/019/51</t>
  </si>
  <si>
    <t>2023.LV/NVOF/MAC/078/52</t>
  </si>
  <si>
    <t>2023.LV/NVOF/MAC/003/53</t>
  </si>
  <si>
    <t>2023.LV/NVOF/MAC/005/54</t>
  </si>
  <si>
    <t>2023.LV/NVOF/MAC/055/55</t>
  </si>
  <si>
    <t>2023.LV/NVOF/MAC/073/56</t>
  </si>
  <si>
    <t>2023.LV/NVOF/MAC/056/57</t>
  </si>
  <si>
    <t>2023.LV/NVOF/MAC/041/58</t>
  </si>
  <si>
    <t>2023.LV/NVOF/MAC/042/59</t>
  </si>
  <si>
    <t>2023.LV/NVOF/MAC/029/60</t>
  </si>
  <si>
    <t>2023.LV/NVOF/MAC/021/61</t>
  </si>
  <si>
    <t>Solis uz nākotni</t>
  </si>
  <si>
    <t>Metodiska pieeja NVO iekšējās sistēmas pilnveidei</t>
  </si>
  <si>
    <t>Sadarbībā aizstāvam</t>
  </si>
  <si>
    <t>Kopienas platforma līdzdalībai pāri robežām</t>
  </si>
  <si>
    <t>Pieskāriens kultūrai</t>
  </si>
  <si>
    <t>Biedrības “Ar pasaules pieredzi Latvijā” darbības stiprināšana un interešu pārstāvniecības nodrošināšana</t>
  </si>
  <si>
    <t>Esi aktīvs Aizkrauklē, Ogrē un Salaspilī.</t>
  </si>
  <si>
    <t>Būt līdzās, risināt kopā!</t>
  </si>
  <si>
    <t>Solis Palēcienam</t>
  </si>
  <si>
    <t>Nebaidies, piedalies!</t>
  </si>
  <si>
    <t>Kompleksi pasākumi “Mūžizglītības un kultūras institūta “Vitae”” darbības stiprināšanai</t>
  </si>
  <si>
    <t>KAIMIŅU KOPIENU KOPSPĒKS</t>
  </si>
  <si>
    <t>Valmieras novada fonda darbības stiprināšana un atpazīstamības veicināšana</t>
  </si>
  <si>
    <t>Mākslas centrs NOASS un iedzīvotāju savstarpējās sadarbības stiprināšana</t>
  </si>
  <si>
    <t>Spēcīga un ilgtspējīga organizācija sabiedrības izglītošanā un vienošanā - II</t>
  </si>
  <si>
    <t>Biedrība "Kultūras Biedrība "Alternatīvā Realitāte""</t>
  </si>
  <si>
    <t>Biedrība "Klubs "Māja"-jaunatne vienotai Eiropai"</t>
  </si>
  <si>
    <t>Biedrība "LATVIJAS SENIORU KOIPIENU APVIENĪBA"</t>
  </si>
  <si>
    <t>Biedrība "Latviesi.com"</t>
  </si>
  <si>
    <t>Biedrība "SocIntegra"</t>
  </si>
  <si>
    <t>Biedrība “Ar pasaules pieredzi Latvijā”</t>
  </si>
  <si>
    <t>Biedrība “Vecāki Aizkrauklei”</t>
  </si>
  <si>
    <t>Nodibinājums "Latvijas Bērnu fonds"</t>
  </si>
  <si>
    <t>Biedrība “Latvijas Samariešu apvienība”</t>
  </si>
  <si>
    <t>Nodibinājums "Centrs Valdardze"</t>
  </si>
  <si>
    <t>Biedrība “Mūžizglītības un kultūras institūts “Vitae””</t>
  </si>
  <si>
    <t>Biedrība “Pierīgas Partnerība”</t>
  </si>
  <si>
    <t>Nodibinājums “Valmieras novada fonds”</t>
  </si>
  <si>
    <t>Biedrība “Mākslas centrs NOASS”</t>
  </si>
  <si>
    <t>Biedrība ”Mediācijas telpa”</t>
  </si>
  <si>
    <t>Daugavmalas iela 34 - 27, Saulkalne, Salaspils pag., Salaspils nov., LV-2117</t>
  </si>
  <si>
    <t>Aleksandra Čaka iela 83A, Rīga, Latvija, LV-1011</t>
  </si>
  <si>
    <t>Maiznīcas iela 3 - 3, Rīga, LV-1001</t>
  </si>
  <si>
    <t>Zaķusalas krastmala 33, Rīga, LV-1050</t>
  </si>
  <si>
    <t>Hipokrāta iela 39 - 64, Rīga, LV-1079</t>
  </si>
  <si>
    <t>Miera iela 58 - 7, Rīga, LV-1013</t>
  </si>
  <si>
    <t>Lāčplēša iela 27 - 100, Aizkraukle, Aizkraukles nov., LV-5101</t>
  </si>
  <si>
    <t>Brīvības gatve 310 - 75, Rīga, LV-1006</t>
  </si>
  <si>
    <t>Katoļu iela 22, Rīga, LV-1003</t>
  </si>
  <si>
    <t>Raiņa iela 9F, Valmiera, Valmieras nov., LV-4201</t>
  </si>
  <si>
    <t>Brīvības iela 85 - 4, Rīga, LV-1001</t>
  </si>
  <si>
    <t>Mazcenu aleja 33/3, Jaunmārupe, Mārupes pag., Mārupes nov., LV-2166</t>
  </si>
  <si>
    <t>Garā iela 10, Valmiera, Valmieras nov., LV-4201</t>
  </si>
  <si>
    <t>Zaubes iela 10 - 3, Rīga, LV-1013</t>
  </si>
  <si>
    <t>Pulkveža Brieža iela 93B - 18, Sigulda, Siguldas nov., LV-2150</t>
  </si>
  <si>
    <t>Rīgas, Latgales, Vidzemes, Kurzemes un Zemgales plānošanas reģioni</t>
  </si>
  <si>
    <t>Visā Latvijā, Viļņa (Lietuva) un Tallina (Igaunija)</t>
  </si>
  <si>
    <t>Rīga, Latvija un reģioni, Eiropa, pasaule</t>
  </si>
  <si>
    <t>Latvija, Polija, Igaunija, Francija, Vācija</t>
  </si>
  <si>
    <t>Aizkraukles, Ogres, Salaspils novadi</t>
  </si>
  <si>
    <t>Vidzemes plānošanas reģions, Valmieras novads, Valmiera</t>
  </si>
  <si>
    <t xml:space="preserve">Kurzemes, Latgales, Rīgas, Vidzemes, Zemgales plānošanas reģioni </t>
  </si>
  <si>
    <t>Rīgas plānošanas reģions; Mārupes, Olaines, Ķekavas novadi</t>
  </si>
  <si>
    <t>Vidzemes plānošanas reģions, Valmieras novads</t>
  </si>
  <si>
    <t>Latvijas Republikas teritorija</t>
  </si>
  <si>
    <t>01.06.2023.-31.10.2023.</t>
  </si>
  <si>
    <t>01.05.2023.-31.10.2024.</t>
  </si>
  <si>
    <t>01.04.2023.-31.10.2024.</t>
  </si>
  <si>
    <t>01.05.2023.-31.10.2023.</t>
  </si>
  <si>
    <t>01.04.2023.-31.10.2023.</t>
  </si>
  <si>
    <t>01.03.2023.-31.10.2023.</t>
  </si>
  <si>
    <t>01.03.2023.-31.08.2024.</t>
  </si>
  <si>
    <r>
      <t xml:space="preserve">NOSLĒGTIE MAKROPROJEKU ĪSTENOŠANAS LĪGUMI
</t>
    </r>
    <r>
      <rPr>
        <sz val="14"/>
        <color theme="3" tint="-0.24994659260841701"/>
        <rFont val="Georgia"/>
        <family val="1"/>
        <scheme val="minor"/>
      </rPr>
      <t>Latvijas valsts budžeta finansētajā programmā “NVO fonds” (2023.gadā)</t>
    </r>
    <r>
      <rPr>
        <b/>
        <sz val="14"/>
        <color theme="3" tint="-0.24994659260841701"/>
        <rFont val="Georgia"/>
        <family val="1"/>
        <scheme val="minor"/>
      </rPr>
      <t xml:space="preserve"> 
</t>
    </r>
    <r>
      <rPr>
        <i/>
        <sz val="14"/>
        <color theme="3" tint="-0.24994659260841701"/>
        <rFont val="Georgia"/>
        <family val="1"/>
        <scheme val="minor"/>
      </rPr>
      <t>26.06.2023. papildināts ar 15 papildu apstiprinātajiem projektiem (saskaņā ar 31.03.2023. Fonda padomes lēmumu)</t>
    </r>
  </si>
  <si>
    <t>Pēdējo 5 gadu laikā strauji pieaug mūsu NVO īstenojamo projektu skaits pilsoniskās sabiedrības attīstības jomā, īpaši brīvprātīgā darba jomā un jauniešu iekļaušanas jomā ar ierobežotām iespējām. NVO kapacitātes veicināšanai mēs izjūtam akūtu nepieciešamību izglītot un apmācīt biedrības darbiniekus un brīvprātīgos, sagatavojot komandu efektīvam darbam organizācijā. Īpaša uzmanība tiek pievērsta jauniešu iesaistei lēmumu pieņemšanas procesā, un jauniešu sagatavošanai patstāvīgam darbam pilsoniskās sabiedrības attīstības jomā.
Iesaistot jauniešus NVO aktivitātēs un veicinot viņu dalību  NVO vadībā un darbībā, mēs veicināsim viņu iekļaušanu sabiedrībā un aktuālajos sabiedriskajos procesos, viņu pašizaugsmi iesaistoties līdzdalības aktivitātēs, veicināsim brīvprātīgo darbu un viņu uzticēšanos NVO sektoram.
Projekta galvenās aktivitātes:
• M&amp;E (Monitoring &amp; Evaluation) sistēmas izveide un ieviešana organizācijas darbībā, kas ļaus efektīvi izvērtēt esošos mērķus un sasniedzamos rezultātus, īpaši ņemot vērā pieaugošu brīvprātīgā darba aktivitāšu un iesaistīto brīvprātīgo skaitu
• Darbinieku,  brīvprātīgo un jauniesaistīto jauniešu ar ierobežotām iespējām apmācības un izglītojošās platformas izveide  - ar mērķi apmācīt organizācijā iesaistītos brīvprātīgos, jauniešus un biedrības darbiniekus, izglītojot tos projektu vadībā, brīvprātīgā darba plānošanā un koordinēšanā, mēdijpratībā un publicitāšu vadībā, finanšu pratībā, M&amp;E sistēmas vadības procesos, komunikācijas prasmēs, pilsoniskās sabiedrības organizāciju tīklu un platformu darbībā, ieguldot resursus izglītotas, motivētas un ilgtspējīgas komandas izveidē, īpašu uzsvaru liekot uz jauniesaistītiem jauniešiem ar ierobežotām iespējām.
Projekta rezultātā sagaidām būtisku NVO kapacitātes un veiktspējas uzlabošanu. 
Projekta ietvaros apmācītā NVO komanda: darbinieki, brīvprātīgie un jauniesaistītie jaunieši, pēc projekta beigām pilnvērtīgi īstenos organizācijas projektus, kuri ir ieplānoti laika periodam līdz 2027.g ieskaitot, atbilstoši saņemtām Erasmus+ un Eiropas Solidaritātes Korpusa programmu saskaņotiem aktivitāšu grafikiem. Kā arī apmācītā komanda izmantojot M&amp;E sistēmu koordinēs aktuālos projektus, kas laika periodā 2022.-2023.gg. tiek īstenoti atbilstoši jau apstiprinātiem Erasmus+ un ESK ikgadējiem projektu grafikiem. 
Turklāt, mēs sagaidām, ka apmācītā komanda projekta laikā ģenerēs un iesāks īstenot arī savas iniciatīvas pilsoniskās sabiedrības attīstības jomā, veidojot savus reģionālā, nacionālā un starptautiskā mēroga projektus. 
Iesaistot jauniešus ar ierobežotām iespējām un sniedzot viņiem iespēju kļūt par izglītotiem NVO sektora aktīviem dalībniekiem un brīvprātīgā darba veicējiem, tiks veicināta arī dažādu sabiedrības grupu savstarpējā uzticēšanās, līdzdalība un sadarbība, iedzīvotāju iesaiste NVO un veicināts brīvprātīgais darbs; ar savu pozitīvo piemēru viņi demonstrēs arī citiem sabiedrības dalībniekiem un organizācijas īstenojamo aktivitāšu dalībniekiem, cik svarīga ir aktīva pilsoniska pozīcija un brīvprātīgais darbs par labu sabiedrībai – tādā veidā veicinot arī citu sabiedrības dalībnieku uzticību NVO sektoram ne tikai Latvijā, bet arī ārpus tās.</t>
  </si>
  <si>
    <t>Projekta “Metodiska pieeja NVO iekšējās sistēmas pilnveidei” mērķis ir sniegt atbalstu NVO sektoram Latvijā, integrējot jaunas metodes un izstrādājot sistēmas, kā kvalitātes vadība, datubāzes izstrāde, biedru aktivitātes veicināšanu un citas, kas nodrošinās organizāciju kapacitātes celšanu un ilgtspējību. Projekta mērķa īstenošana būtiski veicinās organizāciju kompetenču attīstību un stiprinās darbu ar jaunatni.
Nevalstiskās organizācijas ir būtisks un neatsverams elements demokrātisku procesu īstenošanā un sabiedrības interešu pārstāvniecībā. Diemžēl Latvijā aktīvi nevalstiskā sektora aktivitātēs iesaistās vien aptuveni ⅓ daļa Latvijas iedzīvotāju. Zemā iedzīvotāju iesaiste būtiski ietekmē arī NVO kapacitāti un spēju pārstāvēt sabiedrības intereses, esot tiltam stap sabiedrību un lēmumpieņēmējiem - šis īpaši attiecināms uz jaunatnes organizācijām. Vāji NVO rezultējas zemā pilsoniskajā aktīvismā, mazina organizāciju kapacitāti un ilgtspējību. Tāpat jaunatnes organizācijām ir novērojama salīdzinoši bieža aktīvo biedru un komandas maiņa - vidēji jaunietis organizācijā aktīvi darbojas 1-3 gadus, tādēļ it īpaši svarīgi ir nodrošināt spēcīgu pēctecības un zināšanas mantošanas mehānismu, kas ļaus konstanti attīstīt organizāciju. Ir būtiski nodrošināt to, lai Latvijā būtu spēcīgs NVO sektors, kas spētu ilgstoši pārstāvēt sabiedrības, tai skaitā, jauniešu intereses.
Projekta laikā tiks izstrādātas nozīmīgas metodes un sistēmas, kas būtiski stiprinās NVO sistēmu kopumā - tiks izstrādāta kvalitātes vadības, jauno līderu programmas sitēmas, kā arī datubāze nevalstiskajām organizācijām Latvijā un pētījums par šo aktivitāšu ietekmi NVO kapacitātes veicināšanā. Iegūtās zināšanas un pilnveidotās metodes tiks nodotas arī citām jaunatnes organizācijām Latvijā, tādējādi stiprinot NVO sektoru kopumā. Projekta mērķa īstenošana būtiski veicinās organizāciju kompetenču attīstību un stiprinās darbu ar jaunatni.
Kopumā tiks sasniegti 265 personas, kas veic darbu ar jaunatni caur darbu NVO sektorā, pašvaldībās un valsts pārvaldē, 150 jaunieši un vēl 100 personas, kas tiks sasniegtas ar netiešās auditorijas palīdzību.</t>
  </si>
  <si>
    <t>Biedrība piesaka projektu  „Sadarbībā aizstāvam” senioru līdzdalībai savas dzīves kvalitātes uzlabošanai, aizstāvēt savas intereses un iesaistīties sabiedrībā. 
Projekta mērķi
1. senioru interešu aizstāvēšana 
2. senioru kopienu sadarbības veicināšana 
3. Senioru skolas Rīgā izveidošana
3. senioru skolu Sadarbības platformas veidošana
4. Ukrainas kara bēgļu integrācija 
5. 100gadnieku dzīves gudrības godināšana, saiets
Projekta mērķa grupa
Latvijas seniori, kuri vēlas uzlabot savus dzīves apstākļus
Seniori, kas vēlas izglītoties mūžizglītības  nodarbībās un sadarboties kopienās
Ukrainas kara bēgļu ģimenes
Projekta aktivitāšu dalībnieki - seniori, dažāda vecuma un dzimuma .
Tiešā mērķa grupa – 800 personas, iesaistītas līdz 30 senioru NVO, 2 senioru kopienas Lietuvā, 2 senioru - Lietuvā netiešā, 2 senioru kopiena Igaunijā,      40 brīvprātīgie.
Projekta aktivitātes tiks īstenotas Latvijā un Viļņā (Lietuvā) , Tallinā (Igaunijā) .
Galvenās aktivitātes
1.	„Senioru Saeima”
2.	Senioru skola Rīgā
3.	Senioru skolu Latvijā sadarbības platforma
4.	Sadraudzība, pieredzes apmaiņa Latvijā
5.	Sadraudzība, pieredzes apmaiņa Baltijas valstīs, Lietuvā un Igaunijā
6.	Ukrainas kara bēgļu integrācija
7.	100gadnieku Saiets, dzīves gudrību godināšana
8.	Informācijas sagatavošana, izplatīšana
Paredzamie rezultāti
1.	Tiks turpināts Senioru Saeimas darbs
2.	Uzsākta Senioru skolas darbība
3.	Izveidota skolu Sadarbības platforma
4.	Pieredzes apmaiņa Latvijā
5.	Pieredzes apmaiņa Lietuvā, Igaunijā
6.	Ukraiņu sabiedrības un sociālā integrācija
7.	Dalība 100gadnieku Saieta organizēšanā, Sagatavots video filma par 100gadniekiem
8.	Izplatīta kvalitatīva informācija
Piesakām projektu  īstenošanai no 2023. gada 1.aprīļa līdz 2024. gada 31.oktobrim. Mūsu aktivitātes paredzamas 19 mēnešiem.</t>
  </si>
  <si>
    <t>Projekta mērķis ir nodrošināt demokrātisko kultūras vērtību stiprināšanu pilsoniskās sabiedrības ilgtspējīgai attīstībai, atbalstot biedrības “Latviesi.com” pamatdarbības nodrošināšanu un platformas attīstību Latvijā, lai veicinātu iedzīvotāju pilsonisko līdzdalību, izpratni par Latvijas valsts neatkarības nozīmīgumu un sociālo atbildību kopienā.
Uzdevumi
1.	Nodrošināt kvalitatīva satura radīšanu, apkopošanu un izplatību latviešu valodā visos Latviesi.com kanālos &gt;300 000 plašai auditorijai:
1.1.	par sabiedrības iespēju iesaistīties un risināt būtiskas problēmas savā kopienā, veicinot aktīvu sabiedrības līdzdalību un iesaisti, stiprinot Satversmē noteiktās demokrātiskās vērtības;
1.2.	par Latvijas valsts veidošanās un neatkarības atgūšanas procesiem un īpašiem cilvēkiem, sekmējot sabiedrības izpratni par valsts vēsturi, sadarbības, solidaritātes sabiedrībā un valsts nozīmīgumu mūsdienās, sekmējot piederību Latvijai.
2.	Attīstīt un pilnveidot sadarbības tīklu Latvijā ar dažādiem sadarbības partneriem (valsts un pašvaldību iestādes, mediji un NVO), nodrošinot biedrības pamatdarbību un stiprinot cilvēkresursu kapacitāti interešu aizstāvībā un sabiedrības informēšanā par aktuālāko Latvijā un pasaulē, mazinot dezinformāciju un sniedzot valsts iestādēm atbalstu iedzīvotāju bez robežām sasniegšanā.
3.	Organizēt pilsoniskās līdzdalības aktivitātes – aptaujas, diskusijas iesaistot sabiedrību aktuālu jautājumu risināšanā un gatavojot intervijas par labajiem piemēriem iedzīvotāju un sadarbības partneru iniciatīvās, par kopienu iesaisti Latvijas valsts ilgtspējīgā attīstībā.</t>
  </si>
  <si>
    <t xml:space="preserve">Projekta “Pieskāriens kultūrai” mērķi:
1.	Veicināt biedrības Socintegra kapacitātes stiprināšanu un ilgtspējīgu attīstību: izstrādāt un ievest mācību metodiku neredzīgiem cilvēkiem, izmantojot dažādus taktilus objektus un spēļu elementus. 
2.	Veicināt sabiedrisko aktivitāti Latvijas mākslas un kultūras pieejamības jomā cilvēkiem ar redzes traucējumiem: izstrādāt vadlīnijas ekspozīciju pielāgošanai. 
Mērķa grupas:
1.	Cilvēki ar redzes traucējumiem
2.	Muzeju darbinieki
Galvenās aktivitātes:
1.	Neredzīgo cilvēku rehabilitācija un apmācība, izmantojot taktilās kartes un citus taustes objektus. Starptautiskās pieredzes izpēte.
2.	Taustes materiālu izstrāde (taktilas kartes, 3d objekti, reljefa bildes, labirinti).
3.	Apmācību metodika ar spēļu elementiem (neredzīgajiem cilvēkiem).
4.	Nodarbības ar neredzīgajiem cilvēkiem (metodikas testēšana un ieviešana). 
5.	Muzeju pielāgošana cilvēkiem ar redzes traucējumiem. Starptautiskās pieredzes izpēte.
6.	Pieredzes apmaiņa (vides pieejamība Eiropas muzejos). Braucieni uz Igauniju, Poliju, Somiju un Franciju.
7.	Latvijas muzeju audits. Tēma: vides pieejamība cilvēkiem ar redzes traucējumiem).
8.	Vadlīnijas “muzeju pielāgošana cilvēkiem ar redzes traucējumiem”.
9.	Webinārs. Dalībnieki: Latvijas muzeju biedrības biedri un projekta dalībnieki.
Sagaidāmie rezultāti:
1.	Mācību metodika neredzīgajiem cilvēkiem;
2.	Nodarbības (izmantojot taktilas kartes) neredzīgajiem cilvēkiem 2 gadu garumā;
3.	Vadlīnijas muzeju ekspozīcijas pielāgošanai cilvēkiem ar redzes traucējumiem.
Projekta norises vietas: Latvija, Igaunija, Polija, Vācija un Francija. </t>
  </si>
  <si>
    <t>Biedrība “Ar pasaules pieredzi Latvijā” ir pirmā un vadošā uz remigrāciju vērstā nevalstiskā organizācija Latvijā. Biedrībai ir sabiedriska labuma organizācijas statuss. Tās mērķis ir apvienot cilvēkus, kas atgriezušies vai pārcēlušies uz dzīvi Latvijā, veicināt remigrāciju, kā arī stiprināt īt remigrantu, to ģimenes locekļu, kā arī ārvalstnieku integrāciju pēc atgriešanās vai pārcelšanās uz dzīvi Latvijā. 
Projekta mērķis - veicināt biedrības “Ar pasaules pieredzei Latvijā”  kopienas stiprināšanu, biedrības darbības virzienu paplašināšanu, administratīvās kapacitātes celšanu un biedru skaita palielināšanu. Sekmēt  nepārtrauktamību biedrības rīkoto pasākumu, komunikācijas un uz pierādījumiem balstītas interešu aizstāvības jomā. Turpināt attīstīt kopienu kā vērtīgu tīklu no kura ieguvēji būtu biedrības biedri, remigranti, gan visa Latvijas sabiedrība kopumā. 
Plānotie mērķi tiks sasniegti veicot šādas aktivitātes:
●	Turpinot pārstāvēt biedrības viedokli Diasporas konsultatīvās padomes sastāvā, divpusējās tikšanās un darba grupās;
●	Administratīvās kapacitāte stiprināšana piesaistot projektu vadītāju;
●	Rīkojot 6 sarunu un tīklošanos pasākumus - “Stāstu vakari” - stiprinot piesaisti biedrībai esošajiem un jaunajiem biedriem;
●	Rīkojot 2 “Ideju vakarus” - piesaistot ideju ģeneratorus, darītājus un interesentus;
●	Uzlabojot komunikāciju mediju vidē.</t>
  </si>
  <si>
    <t>Projekta Esi aktīvs Aizkrauklē, Ogrē un Salaspilī mērķis ir sniegt iespēju  Aizkraukles, Ogres un Salaspils novada iedzīvotājiem iespēju piedalīties daudzveidīgās aktivitātēs, tādējādi veicinot iekļaujošas, pilsoniskas sabiedrības attīstību. Piedāvājot jaunu prasmju apguvi, aktīvās atpūtas un izziņas iespējas dabā, informatīvu atbalstu hobiju attīstīšanā, kā arī ģimeņu saliedēšanas pasākumus, tiks veicināta sabiedrības solidaritāte un dažādu sociālo grupu iesaiste pilsoniskajās aktivitātēs, kas stiprinās pilsoniskās sabiedrības ilgtspējīgu attīstību un demokrātiju Latvijā kopumā.
Projekts tiks īstenots 10 mēnešus. Tā galvenās aktivitātes:
7 dažādu  meistarklašu cikls ( kopā 21 nodarbības), lai apgūtu tamborēšanas, adīšanas, makrame, kvilinga, kumihino pīšanas, batikošanas un sveču liešanas tehnikas
●	15 slēpošanas/nūjošanas nodarbību cikls ģimenēm Sporta trenera vadībā
●	18 pārgājieni, kuros tiks veicināta sabiedrības izpratne par iekļaujošu pilsonisko līdzdalību un līdzdalības veidiem saistībā ar dabu, dabas saglabāšanu un kā mēs kā sabiedrība varam saglabāt dabas vērtības un iesaistīties dažādos sabiedrības procesos kā vietējā kopienā.
●	Izveidoti 10 iedvesmas stāstu īsvideo, kuri būs pieejami podkāsta formā
●	6 ģimeņu saliedēšanas dienas ģimenēm draudzīgajā ogu dārzā Salaspils mellenes
●	Projekta noslēguma pasākums</t>
  </si>
  <si>
    <t>LBF atbalsta un krīzes centru specialistu vērojumi liecina, ka ar katru gadu palielinās rehabilitējamo bērnu skaits, kuriem ir uzvedības problēmas - vardarbības izpausmes, uzmanības deficīts, hiperaktivitātes sindromi, dažādas atkarības, kā arī palielinās bērnu skaits, kuriem vērojamas autiskā spektra traucējumi, bet pietrūkst aktuālās metodes un instrumentu.
Savā ikdienas darbā Latvijas Bērnu fonda (turpmāk LBF) atbalsta centri pēdējo trīs gadu laikā sniedza rehabilitācijas pakalpojumus 2693 nepilngadīgiem bērniem. Dzīvesvietā sociālās rehabilitācijas pakalpojumu saņēma 3298 nepilngadīgie bērni. Bieži vien uzvedības traucējumu pamatā ir sociālās vides faktori.  Uzvedības traucējumi kā nesavaldīgs raksturs, agresijas izpausmes, provocējošā, antisociāla uzvedībā ir cieši saistīti ar vardarbības risku, bērnam gan kā vardarbības upurim, gan kā vardarbības veicējam. 
Lai risinātu šo problēmu kā projekta mērķis ir noteikts: uzlabot vardarbībā cietušo bērnu ar uzvedības traucējumiem rehabilitācijas kvalitāti veicinot 7 NVO profesionālo kapacitāti un nodrošināt vardarbībā cietušo bērnu ar uzvedības traucējumiem sabiedrības interešu aizstāvību konkrēto NVO pamatdarbības jomā, veicinot sabiedrības izpratni par uzvedības traucējumiem.
Projekta mērķis tiks sasniegts ar kompleksu pasākumu kopumu – NVO vadītāju, NVO specialistu kapacitātes celšanas pasākumiem,  specializētām nometnēm vardarbībā cietušiem bērniem ar UT, bērnu klīniskā psihiatra piesaistes centru darbā pilotprojekta ietvaros, u.c. Projekta pasākumi būs vērsti uz vardarbībā cietušo bērnu ar UT interešu pārstāvības un līdzdalības palielināšanu gan pašu cietušo, NVO speciālistu un pašvaldību dienestu un izglītības iestāžu līmenī. Projektā svarīgi ir veidot sabiedrības izpratni par uzvedības traucējumiem. 
Projekts norisināsies no 01.05.2023. - 31.10.2024. visos reģionos un aptvers dalībniekus no visas Latvijas.</t>
  </si>
  <si>
    <t>Mērķa grupa:
- Programmā iesaistītie sociāla riska jaunieši, vecumā no 13 līdz 18 gadiem. (uzvedības problēmas-likumpārkāpumi, klaiņošana, atkarību izraisošo vielu lietošana, utt.. Mentālās problēmas- suicidālās domas vai mēģinājumi, mācību traucējumi, depresija utt. Socializēšanās, saskarsmes, sociālo un pašaprūpes prasmju grūtības.);
-Programmas darbinieki;
-Sabiedrības daļa, kam ir problemātisks jaunietis.
Projekta īstenošanas vieta: Rīga
 Galvenajās aktivitātes un plānotie  rezultāti:
1.	metodiskais atbalsts un vadība-rokasgrāmatas un vadlīniju izstrāde;
2.	digitāls, starptautiski atdzīts jauniešu novērtēšanas instruments-“OQ Measures” novērtēšanas instrumentu integrēšana praksē digitālā formātā;
3.	programmas identitāte-reprezentatīvie materiāli, logo izstrāde, sociālo tīklu aprite;
4.	materiālais tehniskais nodrošinājums- specifisku lietu iegāde (jauniešu apģērbs, inventārs, datortehnika, āra ekipējums, transporta pakalpojumi);
5.	komandas darbības stiprināšanas-regulāras starpprofesionāļu tikšanās, supervīzijas, kovīzijas, apmācības darbinieku kompetenču paaugstināšanai.</t>
  </si>
  <si>
    <t>Projekta mērķis: stiprināt nodibinājuma „Centra Valdardze” institucionālo kapacitāti publisko pakalpojumu sniegšanā, nodrošinot cilvēktiesību ievērošanas veicināšanu un diskriminācijas mazināšanu vardarbībā cietušo atkarīgo personu vidū.
Projekta mērķa grupa: nodibinājums “Centrs Valdardze” 18 speciālisti, atkarīgie, līdzatkarīgie ar destruktīvu uzvedību no vardarbības cietušie 40 bērni un jaunieši.
Projekta galvenās aktivitātes: Projekta aktivitātes ļaus stiprināt speciālistu kapacitātes, paplašinot viņu izpratni par atkarību un līdzatkarību, kā arī tās savstarpējo mijiedarbību ar vardarbības pieredzi. Līdztekus teorētisko zināšanu papildināšana, speciālisti nostiprinās un attīstīs savas prasmes darbā ar bērniem un pusaudžiem, ar atkarību izraisošo vielu lietošanas pieredzi, īpaši stiprinot viņu motivāciju pieņemt palīdzību un sekmēt psihoemocionālo atveseļošanos savu spēju ietvaros.
Sagaidāmie rezultāti: Projekta aktivitātes ļaus stiprināt speciālistu kapacitātes, paplašinot viņu izpratni par atkarību un līdzatkarību, kā arī tās savstarpējo mijiedarbību ar vardarbības pieredzi. Līdztekus teorētisko zināšanu papildināšana, speciālisti nostiprinās un attīstīs savas prasmes darbā ar bērniem un pusaudžiem, ar atkarību izraisošo vielu lietošanas pieredzi, īpaši stiprinot viņu motivāciju pieņemt palīdzību un sekmēt psihoemocionālo atveseļošanos savu spēju ietvaros.
Projekta norises vieta: Vidzemes plānošanas reģions. Valmiera, Valmieras novads.
Projekta īstenošanas laiks: 01.03.2023.- 31.10.2023.</t>
  </si>
  <si>
    <t>Biedrības “Mūžizglītības un kultūras institūts “Vitae”’’ projekts “Kompleksi pasākumi “Mūžizglītības un kultūras institūta “Vitae”” darbības stiprināšanai’’ ir vērsts uz demokrātiskas un iekļaujošas sabiedrības veidošanos Latvijā, nodrošinot jauniešiem ar īpašām vajadzībām atbalstošu vidi, t.i., pārstāvēt jauniešu ar īpašām vajadzībām intereses dažāda līmeņa institūcijās un organizācijās; veidot jauniešu ar īpašām vajadzībām brīvprātīgo mentoru atbalsta tīklu reģionos, iesaistot tajā speciālo izglītības iestāžu darbiniekus un pensionētos pedagogus; sekmēt speciālo izglītības iestāžu komandu tīklošanos, ar mērķi veicināt to savstarpējo sadarbību un nodrošināt informācijas apriti; kā arī stiprināt Mūžizglītības un kultūras institūta “Vitae” darbību, nodrošinot ikdienā nepieciešamos resursus biedrības darbībai un attīstībai.
Projekta ietvaros:
1. Tiks veikta sabiedrības informēšana;
2. Nodrošināt jauniešu ar īpašām vajadzībām interešu pārstāvēšana;
3. Organizētas divas vasaras universitātes ar mērķi sagatavot brīvprātīgos mentorus, veicināt speciālo izglītības iestāžu komandu sadarbību, stiprināt sadarbību ar citām NVO;
4. Projekta noslēgumā organizēta konference, lai projektā iegūto pieredzi nodotu citām izglītības iestādēm un plašākai sabiedrībai.</t>
  </si>
  <si>
    <t>Lai sekmētu kvalitatīvu un sistēmisku iedzīvotāju iesaisti, projekta ietvaros tiks apzinātas (apkaimju) kopienu vajadzības, īstenojot aktivitātes, kas nepieciešamas vietējām kopienām, kā arī tiks sekmēta kopienu stiprināšana Mārupes, Olaines un Ķekavas novados, sniedzot atbalstu kopienu kapacitāti ilgtspējīgai attīstībai.
Projekts tiks īstenots Mārupes, Olaines un Ķekavas novados. Projekta mērķa grupa - kopienas, aktīvie kopienu līderi, apkaimju iedzīvotāji, NVO pārstāvji, pašvaldību un publiskā sektora pārstāvji. 
Galvenās projekta aktivitātes:
●	 pieredzes nodošanas, mentoringa pasākumi – iedrošināšanai, virzībai un kopienu stiprināšanai;
●	 pieredzes brauciens iedvesmai pie Kurzemes aktīvajām kopienām; 
●	12 kopienu veidoti pasākumi, aktivitātes, kas risina kopienu vajadzības;
●	 kopienu aktīvistu stiprināšana “Dižkūrē” - 
●	Veicinot iedzīvotāju iesaisti un pilsoniskās līdzdalību, tiks organizēti 3 iedzīvotāju forumi “Ideju skrejceļš”, diskutējot par iedzīvotāju aktuālajām tēmām , risinot iedzīvotāju padomju jautājumus, tādejādi stiprinot sabiedrības un publiskā sektora sadarbību.
●	Tiks sniegts praktisks atbalsts kopienām, kā arī veicināta publicitāte par kopienu aktivitātēm teritorijā. 
●	Projekta noslēguma pasākums “Dižkūre”, lai veicinātu kopienu savstarpējo sadarbību, ilgtspēju.
Projekta rezultātā tiks stiprināta biedrības „Pierīgas partnerība” un sadarbības partnera “Partnerība “Daugavkrasts”” ietekme, veicināta savstarpēja sadarbība un informācijas aprite NVO un iedzīvotāju vidū. Stiprināta aktīva, uz sadarbību vērsta pilsoniska sabiedrība Mārupes, Olaines, Ķekavas novados un  veicināta iedzīvotāju, pašvaldību izpratne par kopienu lomu un līdzdarbības nozīmi.</t>
  </si>
  <si>
    <t>Valmieras novada fonda projektā “Valmieras novada fonda darbības stiprināšana un atpazīstamības veicināšana”, plānots īstenot sekojošo:
1)	Turpināt rīkot tradicionālos un jaunus inovatīvus projektu konkursus un ziedojumu piesaistes pasākumus:
a.	Ziedotāju Aplis, koncentrējoties uz atbalstu sociālās palīdzības projektiem, organizēšanā iesaistos jauniešus ar mērķi audzināt jaunos filantropus un piesaistot jaunus ziedotājus;
b.	Labdarības bumbu rallijs Valmieras pilsētas svētku laikā piesaistot jauniešus pasākuma rīkošanas procesā un piesaistot nozīmīgu skaitu ziedotāju;
c.	Sev, tev, novadam projektu konkurss – padziļināta konsultāciju sniegšana iedzīvotājiem pirms konkursa;
d.	Lokālpatriotisma ideju konkurss vietējo kopienu popularizēšanai;
2)	Stiprināt sadarbību ar fonda ilgtošajiem ziedotājiem – celt Ziedotāju kluba prestižu;
3)	Turpināt 2022.gada pavasarī aizsākto sadarbību ar uzņēmējiem – turpināt uzņēmēju domražu rīkošanu novada pilsētās;
4)	Veicināt VNF atpazīstamību:
a.	Publikācijas, TV sižeti par VNF rīkotajiem pasākumiem,
b.	Fonda jauna logo izveide,
c.	Ārvides pasākumu rīkošana – projektu prezentācijas,
d.	VNF dalība novada rīkotajos sporta pasākumos.
Šo aktivitāšu rezultātā plānojam piesaistīt vismaz 20 jaunus ziedotājus, piesaistīt 20 brīvprātīgos jauniešus, Labdarības bumbu rallijā piesaistīt vismaz 600 ziedotājus, kuri potenciāli var kļūt par regulāriem fonda atbalstītājiem; izsludinot sociālo jomu projektu konkursu, piesaistīt vismaz 80 ziedotājus kolektīvās ziedošanas pasākuma Ziedotāju aplis laikā, aktivizēt vismaz 10 Valmieras novada kopienas un vismaz 30 individuālus iedzīvotājus darboties savas apkaimes uzlabošanas procesos.</t>
  </si>
  <si>
    <t>Projekta mērķis ir  biedrības „ Mākslas centrs NOASS” kapacitātes stiprināšana sadarbības veidošanai ar iedzīvotājiem , atbalstot biedrības cilvēkresursus, lai varētu kvalitatīvi veikt plaša mēroga pilsoniskās sabiedrības aktivitātēs. Veidot jaunas iniciatīvas izstrādē kultūras jomā, stiprināt savu efektivitāti partnerību un sadarbības veidošanas procesos, kā arī īstenot regulāras aktivitātes, kas vērstas uz plašāku sabiedrību un tās aktuālajiem problēmjautājumiem, attīstot sabiedrībā empātiju, sekmējot savstarpēju uzticēšanos un daudzveidības pieņemšanu, pilsonisko līdzdalību, stiprinot sociālo iekļaušanu, veicinot paradumu maiņu, veidojot izpratni par aktuālajiem jautājumiem kultūras, izglītības, vēstures, veselības, vides u.c. jomās, veicinot dažādu sabiedrības sociālo grupu iesaisti kultūras un mākslas projektos. Projekta aktivitātes ietver: Biedrības pamatdarbības nodrošināšanu, jo kultūras un mākslas pasākumi ir rīks, ko Biedrība izmanto, lai ar mākslas objektiem iznestu sabiedrībā dažādas sociāli svarīgas tēmas; līdzdalība starptautiskos kultūras jomas sadarbības projektos un tīklos, nodrošinot Biedrībai pieredzes apmaiņas un sadarbības iespējas, lai nodrošinātu Biedrības cilvēkresursu darbaspējas un ekspertīzes celšanu; NVO sadarbību veidošana, dibinot partnerības, kas ļaus izpētīt Biedrības mērķauditorijas vajadzības, un atspoguļot rezultātus atjaunotā darbības stratēģijā; līdzdalība kultūras organizāciju politikas iniciatīvu izstrādes procesos, lai piedāvātu Biedrības ekspertīzi un ievāktos datus kvalitatīvu iniciatīvu izstrādē; modernizēt Biedrības iekšējo darbības struktūru, atjaunojot brīvprātīgo iesaistīšanas sistēmu, palielinot izglītības iespējas, ko sniedz līdzdalība Biedrības kultūras programmā un darbībā, kāpināt intensitāte finansējuma piesaistē kultūras un līdzdarbības projektu īstenošanai; uzlabot sabiedrības informēšanas pasākumus par biedrības iekšējo darbību, veicinot informācijas plūsmu biedrības platformās – mājaslapā, sociālos tīklos, publikācijās.
Plānotie rezultāti: biedrība ir stiprinājusi savu un iedzīvotāju savstarpēju sadarbību, iniciējot un dibinot jaunas partnerības; Biedrība ir organizējusi vairākas tikšanās un darba grupas, kas rezultējušās mērķauditorijas vajadzību izzināšanā, kas tiks izmantots kā vadlīnijas biedrības ikgadējā stratēģijas atjaunošanas procesā; Biedrība ir proaktīvi sasniegusi un iesaistījusi kultūras procesos plašu sabiedrības daļu, kur daļai no tiem saskarsme ar līdzdarbības iespējām NVO, kā arī kultūras jomā būs pirmā šāda veida pieredze.</t>
  </si>
  <si>
    <t xml:space="preserve">Ikviens pārmaiņu process, ja spējam uz to paskatīties konstruktīvi, rosina darboties radoši. Biedrība "Mediācijas telpa" projekta “Spēcīga un ilgtspējīga organizācija sabiedrības izglītošanā un vienošanā-II”  mērķu sasniegšanas aktivitātes turpina iepriekšējā projektā aizsākto, nodrošinot pēctecību organizācijas un dažādu sabiedrības grupu uzticēšanā un sadarbības procesos.
Uz izstrādātu trīs unikālu programmu bāzes:  
-Sociāli-emocionālā kompetence, konfliktoloģija, krīze – teorijā un praksē;
-Konstruktīva konfliktu risināšana vecākiem un bērniem – atbalsts krīzes situācijā;
-Viengabalaina un konsekventa personība sadrumstalotā laikā;
ikviens pieaugušais, kopīgi mācoties, spēs labāk izprast bērnus un viņu vajadzības, iegūs praksē pielietojamu informāciju un tehnikas par bērnu attīstību, audzināšanu, par to kā uzlabot bērna un pusaudža uzvedību, iegūs ieteikumus problēmsituāciju risināšanai un iemaņas prasmē strīdēties. Projektā tiks izveidotas videolekcijas, kuras būs pieejamas ikvienam interesentam; tiks izglītoti topošie grupu vadītāji, lai programmas saturs sasniegtu tiešo mērķa grupu ikvienā reģionā. Mācību un prakses laikā topošie grupu vadītāji saņems psihoemocionālu atbalstu.
Pēctecība un konsekvence, t.sk. jauno elementu ienākšana uzsāktajos procesos, ir būtisks priekšnoteikums gan organizācijas kapacitātes, gan  NVO un iedzīvotāju savstarpējās sadarbības stiprināšanā, veicinot arī sabiedrības lielāku uzticēšanos NVO sektoram kā profesionāla atbalsta un kvalitatīvas izglītības iegūšanas vietai. Iemācoties izprast un izmantot vairākas būtiskas saskarsmes spējas, tās kļūst par pamatu gan pašu pieaugušo mijiedarbībām, gan sadarbības un attīstības procesiem ar bērniem.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</si>
</sst>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17"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11"/>
      <color theme="1"/>
      <name val="Georgia"/>
      <family val="1"/>
      <scheme val="minor"/>
    </font>
    <font>
      <i/>
      <sz val="14"/>
      <color theme="3" tint="-0.24994659260841701"/>
      <name val="Georgia"/>
      <family val="1"/>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2">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0" fontId="12" fillId="0" borderId="0" xfId="1" applyFont="1" applyFill="1" applyBorder="1" applyAlignment="1">
      <alignment horizontal="left" vertical="center" wrapText="1" indent="1"/>
    </xf>
    <xf numFmtId="0" fontId="12" fillId="0" borderId="0" xfId="0" applyFont="1">
      <alignment horizontal="left" vertical="center" wrapText="1" indent="1"/>
    </xf>
    <xf numFmtId="1" fontId="13" fillId="0" borderId="0" xfId="11" applyNumberFormat="1" applyFont="1">
      <alignment horizontal="left" vertical="center" wrapText="1" indent="1"/>
    </xf>
    <xf numFmtId="0" fontId="3"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4" fillId="0" borderId="0" xfId="1" applyFont="1" applyAlignment="1">
      <alignment horizontal="left" vertical="center" wrapText="1" indent="1"/>
    </xf>
    <xf numFmtId="1" fontId="13" fillId="0" borderId="0" xfId="11" applyNumberFormat="1" applyFont="1" applyFill="1">
      <alignment horizontal="left" vertical="center" wrapText="1" indent="1"/>
    </xf>
    <xf numFmtId="0" fontId="5" fillId="0" borderId="0" xfId="0" applyFont="1" applyAlignment="1">
      <alignment horizontal="left" vertical="center" wrapText="1"/>
    </xf>
    <xf numFmtId="0" fontId="15" fillId="0" borderId="4" xfId="0" applyFont="1" applyBorder="1" applyAlignment="1">
      <alignment horizontal="left" vertical="center" wrapText="1"/>
    </xf>
    <xf numFmtId="0" fontId="5" fillId="0" borderId="0" xfId="0" applyFont="1" applyAlignment="1">
      <alignment horizontal="center" vertical="center" wrapText="1"/>
    </xf>
    <xf numFmtId="166" fontId="5" fillId="0" borderId="0" xfId="8" applyNumberFormat="1" applyFont="1" applyAlignment="1">
      <alignment horizontal="center" vertical="center" wrapText="1"/>
    </xf>
    <xf numFmtId="0" fontId="3" fillId="0" borderId="0" xfId="1" applyNumberFormat="1" applyAlignment="1">
      <alignment horizontal="left" vertical="center" wrapText="1"/>
    </xf>
    <xf numFmtId="0" fontId="11" fillId="0" borderId="2" xfId="7" applyFont="1" applyAlignment="1">
      <alignment horizontal="center" vertical="center" wrapText="1"/>
    </xf>
    <xf numFmtId="0" fontId="9" fillId="0" borderId="2" xfId="7" applyFont="1" applyAlignment="1">
      <alignment horizontal="center" vertical="center" wrapText="1"/>
    </xf>
    <xf numFmtId="0" fontId="10"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5">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scheme val="minor"/>
      </font>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center"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166" formatCode="#,##0.00\ _€"/>
      <alignment horizontal="center"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3" tint="-0.24994659260841701"/>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166" formatCode="#,##0.00\ _€"/>
      <alignment horizontal="center"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3" tint="-0.24994659260841701"/>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166" formatCode="#,##0.00\ _€"/>
      <alignment horizontal="center" vertical="center" textRotation="0" wrapText="1" indent="0" justifyLastLine="0" shrinkToFit="0" readingOrder="0"/>
      <border diagonalUp="0" diagonalDown="0" outline="0">
        <left/>
        <right/>
        <top/>
        <bottom/>
      </border>
      <protection locked="1" hidden="0"/>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outline="0">
        <left/>
        <right/>
        <top style="thin">
          <color indexed="64"/>
        </top>
        <bottom/>
      </border>
    </dxf>
    <dxf>
      <font>
        <strike val="0"/>
        <outline val="0"/>
        <shadow val="0"/>
        <u val="none"/>
        <vertAlign val="baseline"/>
        <color theme="1"/>
        <name val="Georgia"/>
        <family val="1"/>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4"/>
      <tableStyleElement type="headerRow" dxfId="33"/>
      <tableStyleElement type="firstColumn" dxfId="32"/>
      <tableStyleElement type="firstHeaderCell" dxfId="31"/>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I63" totalsRowShown="0">
  <autoFilter ref="A2:I63" xr:uid="{9909AA09-0D43-4A8C-BCA0-D7A35AF46908}"/>
  <tableColumns count="9">
    <tableColumn id="8" xr3:uid="{00000000-0010-0000-0000-000008000000}" name="Kolonna1" totalsRowDxfId="30" dataCellStyle="Icon Set"/>
    <tableColumn id="1" xr3:uid="{00000000-0010-0000-0000-000001000000}" name="Projekta Nr." dataDxfId="29" totalsRowDxfId="28"/>
    <tableColumn id="3" xr3:uid="{00000000-0010-0000-0000-000003000000}" name="Projekta nosaukums" dataDxfId="27" totalsRowDxfId="26"/>
    <tableColumn id="5" xr3:uid="{1E8F3656-7482-45A4-A7F5-85E77FFE4A4E}" name="Projekta īstenotājs" dataDxfId="25" totalsRowDxfId="24"/>
    <tableColumn id="10" xr3:uid="{6C927340-3E10-493B-9F61-5738E69D9D65}" name="Projekta īstenotāja juridiskā adrese" dataDxfId="23" totalsRowDxfId="22"/>
    <tableColumn id="2" xr3:uid="{00000000-0010-0000-0000-000002000000}" name="Līguma summa, EUR" dataDxfId="21" totalsRowDxfId="20" dataCellStyle="Phone"/>
    <tableColumn id="7" xr3:uid="{20F8DD0D-F94C-4430-969E-8694120978B4}" name="t.sk., 2023.gadā" dataDxfId="19" totalsRowDxfId="18" dataCellStyle="Phone"/>
    <tableColumn id="6" xr3:uid="{741CEE19-2435-4ECF-9E88-E9499F4CB283}" name="t.sk., 2024.gadā" dataDxfId="17" totalsRowDxfId="16" dataCellStyle="Phone"/>
    <tableColumn id="4" xr3:uid="{00000000-0010-0000-0000-000004000000}" name="Piezīmes" dataDxfId="15" totalsRowDxfId="14"/>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F63" totalsRowShown="0">
  <autoFilter ref="A2:F63" xr:uid="{4DC6EAEF-6103-4791-8905-E45413639265}"/>
  <tableColumns count="6">
    <tableColumn id="8" xr3:uid="{E1F0BBBD-1E6C-44D0-A078-5B3A585F284B}" name="Overdue" dataCellStyle="Icon Set">
      <calculatedColumnFormula>IFERROR(((#REF!+DayAllowance)&lt;TODAY())*(LEN(#REF!)=0)*(LEN(#REF!)&gt;0),0)</calculatedColumnFormula>
    </tableColumn>
    <tableColumn id="6" xr3:uid="{EB93F3B4-5CFB-4490-B350-A41BBA96924D}" name="Nr.p.k." dataDxfId="13" dataCellStyle="Icon Set"/>
    <tableColumn id="1" xr3:uid="{7C6548DA-6BDD-4F11-B28E-7E0EE5A7BEB0}" name="Projekta Nr." dataDxfId="12"/>
    <tableColumn id="3" xr3:uid="{0E5A95E8-7AF0-4B9E-98D9-42DFF20C125F}" name="Projekta norises vieta" dataDxfId="11"/>
    <tableColumn id="2" xr3:uid="{3F2431F4-2579-4199-84F0-C410616D9DEB}" name="Projekta īstenošanas periods" dataDxfId="10"/>
    <tableColumn id="4" xr3:uid="{0F21CA56-2CDC-4885-84AE-01B3592557FF}" name="Vizītkarte" dataDxfId="9"/>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I63"/>
  <sheetViews>
    <sheetView showGridLines="0" tabSelected="1" zoomScale="85" zoomScaleNormal="85" workbookViewId="0">
      <pane ySplit="2" topLeftCell="A48" activePane="bottomLeft" state="frozen"/>
      <selection pane="bottomLeft"/>
    </sheetView>
  </sheetViews>
  <sheetFormatPr defaultRowHeight="30" customHeight="1" x14ac:dyDescent="0.25"/>
  <cols>
    <col min="1" max="1" width="2.81640625" customWidth="1"/>
    <col min="2" max="2" width="24.90625" customWidth="1"/>
    <col min="3" max="3" width="41.1796875" bestFit="1" customWidth="1"/>
    <col min="4" max="5" width="30.81640625" customWidth="1"/>
    <col min="6" max="8" width="20.54296875" customWidth="1"/>
    <col min="9" max="9" width="27.1796875" customWidth="1"/>
  </cols>
  <sheetData>
    <row r="1" spans="1:9" ht="70.8" customHeight="1" thickTop="1" x14ac:dyDescent="0.25">
      <c r="B1" s="19" t="s">
        <v>364</v>
      </c>
      <c r="C1" s="20"/>
      <c r="D1" s="20"/>
      <c r="E1" s="20"/>
      <c r="F1" s="20"/>
      <c r="G1" s="20"/>
      <c r="H1" s="20"/>
      <c r="I1" s="20"/>
    </row>
    <row r="2" spans="1:9" ht="30" customHeight="1" x14ac:dyDescent="0.25">
      <c r="A2" t="s">
        <v>27</v>
      </c>
      <c r="B2" s="3" t="s">
        <v>1</v>
      </c>
      <c r="C2" s="3" t="s">
        <v>5</v>
      </c>
      <c r="D2" s="3" t="s">
        <v>195</v>
      </c>
      <c r="E2" s="3" t="s">
        <v>196</v>
      </c>
      <c r="F2" s="3" t="s">
        <v>197</v>
      </c>
      <c r="G2" s="3" t="s">
        <v>100</v>
      </c>
      <c r="H2" s="3" t="s">
        <v>101</v>
      </c>
      <c r="I2" s="3" t="s">
        <v>6</v>
      </c>
    </row>
    <row r="3" spans="1:9" ht="75" customHeight="1" x14ac:dyDescent="0.25">
      <c r="A3" s="1"/>
      <c r="B3" s="9" t="s">
        <v>148</v>
      </c>
      <c r="C3" s="9" t="s">
        <v>57</v>
      </c>
      <c r="D3" s="10" t="s">
        <v>12</v>
      </c>
      <c r="E3" s="10" t="s">
        <v>198</v>
      </c>
      <c r="F3" s="11">
        <v>66000</v>
      </c>
      <c r="G3" s="11">
        <v>33000</v>
      </c>
      <c r="H3" s="11">
        <v>33000</v>
      </c>
      <c r="I3" s="8" t="s">
        <v>2</v>
      </c>
    </row>
    <row r="4" spans="1:9" ht="75" customHeight="1" x14ac:dyDescent="0.25">
      <c r="A4" s="1"/>
      <c r="B4" s="9" t="s">
        <v>149</v>
      </c>
      <c r="C4" s="9" t="s">
        <v>58</v>
      </c>
      <c r="D4" s="10" t="s">
        <v>13</v>
      </c>
      <c r="E4" s="10" t="s">
        <v>199</v>
      </c>
      <c r="F4" s="11">
        <v>65960.45</v>
      </c>
      <c r="G4" s="11">
        <v>32992.5</v>
      </c>
      <c r="H4" s="11">
        <v>32967.949999999997</v>
      </c>
      <c r="I4" s="8" t="s">
        <v>2</v>
      </c>
    </row>
    <row r="5" spans="1:9" ht="75" customHeight="1" x14ac:dyDescent="0.25">
      <c r="A5" s="1"/>
      <c r="B5" s="9" t="s">
        <v>150</v>
      </c>
      <c r="C5" s="9" t="s">
        <v>59</v>
      </c>
      <c r="D5" s="10" t="s">
        <v>16</v>
      </c>
      <c r="E5" s="10" t="s">
        <v>200</v>
      </c>
      <c r="F5" s="11">
        <v>32996.699999999997</v>
      </c>
      <c r="G5" s="11">
        <v>32996.699999999997</v>
      </c>
      <c r="H5" s="11">
        <v>0</v>
      </c>
      <c r="I5" s="8" t="s">
        <v>2</v>
      </c>
    </row>
    <row r="6" spans="1:9" ht="75" customHeight="1" x14ac:dyDescent="0.25">
      <c r="A6" s="1"/>
      <c r="B6" s="9" t="s">
        <v>151</v>
      </c>
      <c r="C6" s="9" t="s">
        <v>60</v>
      </c>
      <c r="D6" s="10" t="s">
        <v>19</v>
      </c>
      <c r="E6" s="10" t="s">
        <v>199</v>
      </c>
      <c r="F6" s="11">
        <v>65987.87</v>
      </c>
      <c r="G6" s="11">
        <v>32993.94</v>
      </c>
      <c r="H6" s="11">
        <v>32993.93</v>
      </c>
      <c r="I6" s="8" t="s">
        <v>2</v>
      </c>
    </row>
    <row r="7" spans="1:9" ht="75" customHeight="1" x14ac:dyDescent="0.25">
      <c r="A7" s="1"/>
      <c r="B7" s="9" t="s">
        <v>152</v>
      </c>
      <c r="C7" s="9" t="s">
        <v>61</v>
      </c>
      <c r="D7" s="10" t="s">
        <v>8</v>
      </c>
      <c r="E7" s="10" t="s">
        <v>201</v>
      </c>
      <c r="F7" s="11">
        <v>65996.89</v>
      </c>
      <c r="G7" s="11">
        <v>32999.160000000003</v>
      </c>
      <c r="H7" s="11">
        <v>32997.730000000003</v>
      </c>
      <c r="I7" s="8" t="s">
        <v>2</v>
      </c>
    </row>
    <row r="8" spans="1:9" ht="75" customHeight="1" x14ac:dyDescent="0.25">
      <c r="A8" s="1"/>
      <c r="B8" s="9" t="s">
        <v>153</v>
      </c>
      <c r="C8" s="9" t="s">
        <v>62</v>
      </c>
      <c r="D8" s="10" t="s">
        <v>28</v>
      </c>
      <c r="E8" s="10" t="s">
        <v>202</v>
      </c>
      <c r="F8" s="11">
        <v>32370</v>
      </c>
      <c r="G8" s="11">
        <v>32370</v>
      </c>
      <c r="H8" s="11">
        <v>0</v>
      </c>
      <c r="I8" s="8" t="s">
        <v>2</v>
      </c>
    </row>
    <row r="9" spans="1:9" ht="75" customHeight="1" x14ac:dyDescent="0.25">
      <c r="A9" s="1"/>
      <c r="B9" s="9" t="s">
        <v>154</v>
      </c>
      <c r="C9" s="9" t="s">
        <v>63</v>
      </c>
      <c r="D9" s="10" t="s">
        <v>29</v>
      </c>
      <c r="E9" s="10" t="s">
        <v>203</v>
      </c>
      <c r="F9" s="11">
        <v>30210.44</v>
      </c>
      <c r="G9" s="11">
        <v>30210.44</v>
      </c>
      <c r="H9" s="11">
        <v>0</v>
      </c>
      <c r="I9" s="8" t="s">
        <v>2</v>
      </c>
    </row>
    <row r="10" spans="1:9" ht="75" customHeight="1" x14ac:dyDescent="0.25">
      <c r="A10" s="2"/>
      <c r="B10" s="9" t="s">
        <v>155</v>
      </c>
      <c r="C10" s="9" t="s">
        <v>64</v>
      </c>
      <c r="D10" s="10" t="s">
        <v>30</v>
      </c>
      <c r="E10" s="10" t="s">
        <v>204</v>
      </c>
      <c r="F10" s="11">
        <v>65998.11</v>
      </c>
      <c r="G10" s="11">
        <v>32999.85</v>
      </c>
      <c r="H10" s="11">
        <v>32998.26</v>
      </c>
      <c r="I10" s="8" t="s">
        <v>2</v>
      </c>
    </row>
    <row r="11" spans="1:9" ht="75" customHeight="1" x14ac:dyDescent="0.25">
      <c r="A11" s="2"/>
      <c r="B11" s="14" t="s">
        <v>156</v>
      </c>
      <c r="C11" s="15" t="s">
        <v>65</v>
      </c>
      <c r="D11" s="16" t="s">
        <v>31</v>
      </c>
      <c r="E11" s="16" t="s">
        <v>205</v>
      </c>
      <c r="F11" s="17">
        <v>66000</v>
      </c>
      <c r="G11" s="17">
        <v>33000</v>
      </c>
      <c r="H11" s="17">
        <v>33000</v>
      </c>
      <c r="I11" s="18" t="s">
        <v>2</v>
      </c>
    </row>
    <row r="12" spans="1:9" ht="75" customHeight="1" x14ac:dyDescent="0.25">
      <c r="A12" s="2"/>
      <c r="B12" s="14" t="s">
        <v>157</v>
      </c>
      <c r="C12" s="15" t="s">
        <v>66</v>
      </c>
      <c r="D12" s="16" t="s">
        <v>32</v>
      </c>
      <c r="E12" s="16" t="s">
        <v>199</v>
      </c>
      <c r="F12" s="17">
        <v>65938.559999999998</v>
      </c>
      <c r="G12" s="17">
        <v>32969.279999999999</v>
      </c>
      <c r="H12" s="17">
        <v>32969.279999999999</v>
      </c>
      <c r="I12" s="18" t="s">
        <v>2</v>
      </c>
    </row>
    <row r="13" spans="1:9" ht="75" customHeight="1" x14ac:dyDescent="0.25">
      <c r="A13" s="2"/>
      <c r="B13" s="14" t="s">
        <v>158</v>
      </c>
      <c r="C13" s="15" t="s">
        <v>67</v>
      </c>
      <c r="D13" s="16" t="s">
        <v>33</v>
      </c>
      <c r="E13" s="16" t="s">
        <v>206</v>
      </c>
      <c r="F13" s="17">
        <v>65018</v>
      </c>
      <c r="G13" s="17">
        <v>32928</v>
      </c>
      <c r="H13" s="17">
        <v>32090</v>
      </c>
      <c r="I13" s="18" t="s">
        <v>2</v>
      </c>
    </row>
    <row r="14" spans="1:9" ht="75" customHeight="1" x14ac:dyDescent="0.25">
      <c r="A14" s="2"/>
      <c r="B14" s="14" t="s">
        <v>159</v>
      </c>
      <c r="C14" s="15" t="s">
        <v>68</v>
      </c>
      <c r="D14" s="16" t="s">
        <v>34</v>
      </c>
      <c r="E14" s="16" t="s">
        <v>207</v>
      </c>
      <c r="F14" s="17">
        <v>66000</v>
      </c>
      <c r="G14" s="17">
        <v>33000</v>
      </c>
      <c r="H14" s="17">
        <v>33000</v>
      </c>
      <c r="I14" s="18" t="s">
        <v>2</v>
      </c>
    </row>
    <row r="15" spans="1:9" ht="75" customHeight="1" x14ac:dyDescent="0.25">
      <c r="A15" s="2"/>
      <c r="B15" s="14" t="s">
        <v>160</v>
      </c>
      <c r="C15" s="15" t="s">
        <v>69</v>
      </c>
      <c r="D15" s="16" t="s">
        <v>11</v>
      </c>
      <c r="E15" s="16" t="s">
        <v>208</v>
      </c>
      <c r="F15" s="17">
        <v>65999.08</v>
      </c>
      <c r="G15" s="17">
        <v>33000</v>
      </c>
      <c r="H15" s="17">
        <v>32999.08</v>
      </c>
      <c r="I15" s="18" t="s">
        <v>2</v>
      </c>
    </row>
    <row r="16" spans="1:9" ht="75" customHeight="1" x14ac:dyDescent="0.25">
      <c r="A16" s="2"/>
      <c r="B16" s="14" t="s">
        <v>161</v>
      </c>
      <c r="C16" s="15" t="s">
        <v>70</v>
      </c>
      <c r="D16" s="16" t="s">
        <v>21</v>
      </c>
      <c r="E16" s="16" t="s">
        <v>209</v>
      </c>
      <c r="F16" s="17">
        <v>66000</v>
      </c>
      <c r="G16" s="17">
        <v>33000</v>
      </c>
      <c r="H16" s="17">
        <v>33000</v>
      </c>
      <c r="I16" s="18" t="s">
        <v>2</v>
      </c>
    </row>
    <row r="17" spans="1:9" ht="75" customHeight="1" x14ac:dyDescent="0.25">
      <c r="A17" s="2"/>
      <c r="B17" s="14" t="s">
        <v>162</v>
      </c>
      <c r="C17" s="15" t="s">
        <v>71</v>
      </c>
      <c r="D17" s="16" t="s">
        <v>17</v>
      </c>
      <c r="E17" s="16" t="s">
        <v>210</v>
      </c>
      <c r="F17" s="17">
        <v>66000</v>
      </c>
      <c r="G17" s="17">
        <v>33000</v>
      </c>
      <c r="H17" s="17">
        <v>33000</v>
      </c>
      <c r="I17" s="18" t="s">
        <v>2</v>
      </c>
    </row>
    <row r="18" spans="1:9" ht="75" customHeight="1" x14ac:dyDescent="0.25">
      <c r="A18" s="2"/>
      <c r="B18" s="14" t="s">
        <v>163</v>
      </c>
      <c r="C18" s="15" t="s">
        <v>72</v>
      </c>
      <c r="D18" s="16" t="s">
        <v>35</v>
      </c>
      <c r="E18" s="16" t="s">
        <v>211</v>
      </c>
      <c r="F18" s="17">
        <v>65950</v>
      </c>
      <c r="G18" s="17">
        <v>32995</v>
      </c>
      <c r="H18" s="17">
        <v>32955</v>
      </c>
      <c r="I18" s="18" t="s">
        <v>2</v>
      </c>
    </row>
    <row r="19" spans="1:9" ht="75" customHeight="1" x14ac:dyDescent="0.25">
      <c r="A19" s="2"/>
      <c r="B19" s="14" t="s">
        <v>164</v>
      </c>
      <c r="C19" s="15" t="s">
        <v>73</v>
      </c>
      <c r="D19" s="16" t="s">
        <v>18</v>
      </c>
      <c r="E19" s="16" t="s">
        <v>212</v>
      </c>
      <c r="F19" s="17">
        <v>66000</v>
      </c>
      <c r="G19" s="17">
        <v>33000</v>
      </c>
      <c r="H19" s="17">
        <v>33000</v>
      </c>
      <c r="I19" s="18" t="s">
        <v>2</v>
      </c>
    </row>
    <row r="20" spans="1:9" ht="75" customHeight="1" x14ac:dyDescent="0.25">
      <c r="A20" s="2"/>
      <c r="B20" s="14" t="s">
        <v>165</v>
      </c>
      <c r="C20" s="15" t="s">
        <v>194</v>
      </c>
      <c r="D20" s="16" t="s">
        <v>36</v>
      </c>
      <c r="E20" s="16" t="s">
        <v>213</v>
      </c>
      <c r="F20" s="17">
        <v>32800</v>
      </c>
      <c r="G20" s="17">
        <v>32800</v>
      </c>
      <c r="H20" s="17">
        <v>0</v>
      </c>
      <c r="I20" s="18" t="s">
        <v>2</v>
      </c>
    </row>
    <row r="21" spans="1:9" ht="75" customHeight="1" x14ac:dyDescent="0.25">
      <c r="A21" s="2"/>
      <c r="B21" s="14" t="s">
        <v>166</v>
      </c>
      <c r="C21" s="15" t="s">
        <v>74</v>
      </c>
      <c r="D21" s="16" t="s">
        <v>37</v>
      </c>
      <c r="E21" s="16" t="s">
        <v>214</v>
      </c>
      <c r="F21" s="17">
        <v>66000</v>
      </c>
      <c r="G21" s="17">
        <v>33000</v>
      </c>
      <c r="H21" s="17">
        <v>33000</v>
      </c>
      <c r="I21" s="18" t="s">
        <v>2</v>
      </c>
    </row>
    <row r="22" spans="1:9" ht="75" customHeight="1" x14ac:dyDescent="0.25">
      <c r="A22" s="2"/>
      <c r="B22" s="14" t="s">
        <v>167</v>
      </c>
      <c r="C22" s="15" t="s">
        <v>23</v>
      </c>
      <c r="D22" s="16" t="s">
        <v>38</v>
      </c>
      <c r="E22" s="16" t="s">
        <v>215</v>
      </c>
      <c r="F22" s="17">
        <v>66000</v>
      </c>
      <c r="G22" s="17">
        <v>33000</v>
      </c>
      <c r="H22" s="17">
        <v>33000</v>
      </c>
      <c r="I22" s="18" t="s">
        <v>2</v>
      </c>
    </row>
    <row r="23" spans="1:9" ht="75" customHeight="1" x14ac:dyDescent="0.25">
      <c r="A23" s="2"/>
      <c r="B23" s="14" t="s">
        <v>168</v>
      </c>
      <c r="C23" s="15" t="s">
        <v>75</v>
      </c>
      <c r="D23" s="16" t="s">
        <v>39</v>
      </c>
      <c r="E23" s="16" t="s">
        <v>216</v>
      </c>
      <c r="F23" s="17">
        <v>65963.839999999997</v>
      </c>
      <c r="G23" s="17">
        <v>33000</v>
      </c>
      <c r="H23" s="17">
        <v>32963.839999999997</v>
      </c>
      <c r="I23" s="18" t="s">
        <v>2</v>
      </c>
    </row>
    <row r="24" spans="1:9" ht="75" customHeight="1" x14ac:dyDescent="0.25">
      <c r="A24" s="2"/>
      <c r="B24" s="14" t="s">
        <v>169</v>
      </c>
      <c r="C24" s="15" t="s">
        <v>76</v>
      </c>
      <c r="D24" s="16" t="s">
        <v>22</v>
      </c>
      <c r="E24" s="16" t="s">
        <v>217</v>
      </c>
      <c r="F24" s="17">
        <v>65601.570000000007</v>
      </c>
      <c r="G24" s="17">
        <v>32683.37</v>
      </c>
      <c r="H24" s="17">
        <v>32918.199999999997</v>
      </c>
      <c r="I24" s="18" t="s">
        <v>2</v>
      </c>
    </row>
    <row r="25" spans="1:9" ht="75" customHeight="1" x14ac:dyDescent="0.25">
      <c r="A25" s="2"/>
      <c r="B25" s="14" t="s">
        <v>170</v>
      </c>
      <c r="C25" s="15" t="s">
        <v>10</v>
      </c>
      <c r="D25" s="16" t="s">
        <v>40</v>
      </c>
      <c r="E25" s="16" t="s">
        <v>218</v>
      </c>
      <c r="F25" s="17">
        <v>65998.8</v>
      </c>
      <c r="G25" s="17">
        <v>32999.800000000003</v>
      </c>
      <c r="H25" s="17">
        <v>32999</v>
      </c>
      <c r="I25" s="18" t="s">
        <v>2</v>
      </c>
    </row>
    <row r="26" spans="1:9" ht="75" customHeight="1" x14ac:dyDescent="0.25">
      <c r="A26" s="2"/>
      <c r="B26" s="14" t="s">
        <v>171</v>
      </c>
      <c r="C26" s="15" t="s">
        <v>77</v>
      </c>
      <c r="D26" s="16" t="s">
        <v>20</v>
      </c>
      <c r="E26" s="16" t="s">
        <v>219</v>
      </c>
      <c r="F26" s="17">
        <v>65989.990000000005</v>
      </c>
      <c r="G26" s="17">
        <v>32995</v>
      </c>
      <c r="H26" s="17">
        <v>32994.99</v>
      </c>
      <c r="I26" s="18" t="s">
        <v>2</v>
      </c>
    </row>
    <row r="27" spans="1:9" ht="75" customHeight="1" x14ac:dyDescent="0.25">
      <c r="A27" s="2"/>
      <c r="B27" s="14" t="s">
        <v>172</v>
      </c>
      <c r="C27" s="15" t="s">
        <v>78</v>
      </c>
      <c r="D27" s="16" t="s">
        <v>15</v>
      </c>
      <c r="E27" s="16" t="s">
        <v>220</v>
      </c>
      <c r="F27" s="17">
        <v>65993.47</v>
      </c>
      <c r="G27" s="17">
        <v>32998.519999999997</v>
      </c>
      <c r="H27" s="17">
        <v>32994.949999999997</v>
      </c>
      <c r="I27" s="18" t="s">
        <v>2</v>
      </c>
    </row>
    <row r="28" spans="1:9" ht="75" customHeight="1" x14ac:dyDescent="0.25">
      <c r="A28" s="2"/>
      <c r="B28" s="14" t="s">
        <v>173</v>
      </c>
      <c r="C28" s="15" t="s">
        <v>79</v>
      </c>
      <c r="D28" s="16" t="s">
        <v>41</v>
      </c>
      <c r="E28" s="16" t="s">
        <v>221</v>
      </c>
      <c r="F28" s="17">
        <v>65976</v>
      </c>
      <c r="G28" s="17">
        <v>32988</v>
      </c>
      <c r="H28" s="17">
        <v>32988</v>
      </c>
      <c r="I28" s="18" t="s">
        <v>2</v>
      </c>
    </row>
    <row r="29" spans="1:9" ht="75" customHeight="1" x14ac:dyDescent="0.25">
      <c r="A29" s="2"/>
      <c r="B29" s="14" t="s">
        <v>174</v>
      </c>
      <c r="C29" s="15" t="s">
        <v>80</v>
      </c>
      <c r="D29" s="16" t="s">
        <v>42</v>
      </c>
      <c r="E29" s="16" t="s">
        <v>222</v>
      </c>
      <c r="F29" s="17">
        <v>66000</v>
      </c>
      <c r="G29" s="17">
        <v>33000</v>
      </c>
      <c r="H29" s="17">
        <v>33000</v>
      </c>
      <c r="I29" s="18" t="s">
        <v>2</v>
      </c>
    </row>
    <row r="30" spans="1:9" ht="75" customHeight="1" x14ac:dyDescent="0.25">
      <c r="A30" s="2"/>
      <c r="B30" s="14" t="s">
        <v>175</v>
      </c>
      <c r="C30" s="15" t="s">
        <v>81</v>
      </c>
      <c r="D30" s="16" t="s">
        <v>43</v>
      </c>
      <c r="E30" s="16" t="s">
        <v>223</v>
      </c>
      <c r="F30" s="17">
        <v>65992.66</v>
      </c>
      <c r="G30" s="17">
        <v>33000</v>
      </c>
      <c r="H30" s="17">
        <v>32992.660000000003</v>
      </c>
      <c r="I30" s="18" t="s">
        <v>2</v>
      </c>
    </row>
    <row r="31" spans="1:9" ht="75" customHeight="1" x14ac:dyDescent="0.25">
      <c r="A31" s="2"/>
      <c r="B31" s="14" t="s">
        <v>176</v>
      </c>
      <c r="C31" s="15" t="s">
        <v>82</v>
      </c>
      <c r="D31" s="16" t="s">
        <v>44</v>
      </c>
      <c r="E31" s="16" t="s">
        <v>199</v>
      </c>
      <c r="F31" s="17">
        <v>65269.599999999999</v>
      </c>
      <c r="G31" s="17">
        <v>33000</v>
      </c>
      <c r="H31" s="17">
        <v>32269.599999999999</v>
      </c>
      <c r="I31" s="18" t="s">
        <v>2</v>
      </c>
    </row>
    <row r="32" spans="1:9" ht="75" customHeight="1" x14ac:dyDescent="0.25">
      <c r="A32" s="2"/>
      <c r="B32" s="14" t="s">
        <v>177</v>
      </c>
      <c r="C32" s="15" t="s">
        <v>83</v>
      </c>
      <c r="D32" s="16" t="s">
        <v>45</v>
      </c>
      <c r="E32" s="16" t="s">
        <v>224</v>
      </c>
      <c r="F32" s="17">
        <v>32975</v>
      </c>
      <c r="G32" s="17">
        <v>32975</v>
      </c>
      <c r="H32" s="17">
        <v>0</v>
      </c>
      <c r="I32" s="18" t="s">
        <v>2</v>
      </c>
    </row>
    <row r="33" spans="1:9" ht="75" customHeight="1" x14ac:dyDescent="0.25">
      <c r="A33" s="2"/>
      <c r="B33" s="14" t="s">
        <v>178</v>
      </c>
      <c r="C33" s="15" t="s">
        <v>84</v>
      </c>
      <c r="D33" s="16" t="s">
        <v>46</v>
      </c>
      <c r="E33" s="16" t="s">
        <v>225</v>
      </c>
      <c r="F33" s="17">
        <v>66000</v>
      </c>
      <c r="G33" s="17">
        <v>33000</v>
      </c>
      <c r="H33" s="17">
        <v>33000</v>
      </c>
      <c r="I33" s="18" t="s">
        <v>2</v>
      </c>
    </row>
    <row r="34" spans="1:9" ht="75" customHeight="1" x14ac:dyDescent="0.25">
      <c r="A34" s="2"/>
      <c r="B34" s="14" t="s">
        <v>179</v>
      </c>
      <c r="C34" s="15" t="s">
        <v>85</v>
      </c>
      <c r="D34" s="16" t="s">
        <v>9</v>
      </c>
      <c r="E34" s="16" t="s">
        <v>226</v>
      </c>
      <c r="F34" s="17">
        <v>64398</v>
      </c>
      <c r="G34" s="17">
        <v>31426</v>
      </c>
      <c r="H34" s="17">
        <v>32972</v>
      </c>
      <c r="I34" s="18" t="s">
        <v>2</v>
      </c>
    </row>
    <row r="35" spans="1:9" ht="75" customHeight="1" x14ac:dyDescent="0.25">
      <c r="A35" s="2"/>
      <c r="B35" s="14" t="s">
        <v>180</v>
      </c>
      <c r="C35" s="15" t="s">
        <v>86</v>
      </c>
      <c r="D35" s="16" t="s">
        <v>47</v>
      </c>
      <c r="E35" s="16" t="s">
        <v>227</v>
      </c>
      <c r="F35" s="17">
        <v>65805.240000000005</v>
      </c>
      <c r="G35" s="17">
        <v>32867.620000000003</v>
      </c>
      <c r="H35" s="17">
        <v>32937.620000000003</v>
      </c>
      <c r="I35" s="18" t="s">
        <v>2</v>
      </c>
    </row>
    <row r="36" spans="1:9" ht="75" customHeight="1" x14ac:dyDescent="0.25">
      <c r="A36" s="2"/>
      <c r="B36" s="14" t="s">
        <v>181</v>
      </c>
      <c r="C36" s="15" t="s">
        <v>87</v>
      </c>
      <c r="D36" s="16" t="s">
        <v>48</v>
      </c>
      <c r="E36" s="16" t="s">
        <v>228</v>
      </c>
      <c r="F36" s="17">
        <v>28981.54</v>
      </c>
      <c r="G36" s="17">
        <v>28981.54</v>
      </c>
      <c r="H36" s="17">
        <v>0</v>
      </c>
      <c r="I36" s="18" t="s">
        <v>2</v>
      </c>
    </row>
    <row r="37" spans="1:9" ht="75" customHeight="1" x14ac:dyDescent="0.25">
      <c r="A37" s="2"/>
      <c r="B37" s="14" t="s">
        <v>182</v>
      </c>
      <c r="C37" s="15" t="s">
        <v>88</v>
      </c>
      <c r="D37" s="16" t="s">
        <v>49</v>
      </c>
      <c r="E37" s="16" t="s">
        <v>229</v>
      </c>
      <c r="F37" s="17">
        <v>25698</v>
      </c>
      <c r="G37" s="17">
        <v>15848</v>
      </c>
      <c r="H37" s="17">
        <v>9850</v>
      </c>
      <c r="I37" s="18" t="s">
        <v>2</v>
      </c>
    </row>
    <row r="38" spans="1:9" ht="75" customHeight="1" x14ac:dyDescent="0.25">
      <c r="A38" s="2"/>
      <c r="B38" s="14" t="s">
        <v>183</v>
      </c>
      <c r="C38" s="15" t="s">
        <v>89</v>
      </c>
      <c r="D38" s="16" t="s">
        <v>50</v>
      </c>
      <c r="E38" s="16" t="s">
        <v>230</v>
      </c>
      <c r="F38" s="17">
        <v>64302</v>
      </c>
      <c r="G38" s="17">
        <v>33000</v>
      </c>
      <c r="H38" s="17">
        <v>31302</v>
      </c>
      <c r="I38" s="18" t="s">
        <v>2</v>
      </c>
    </row>
    <row r="39" spans="1:9" ht="75" customHeight="1" x14ac:dyDescent="0.25">
      <c r="A39" s="2"/>
      <c r="B39" s="14" t="s">
        <v>184</v>
      </c>
      <c r="C39" s="15" t="s">
        <v>90</v>
      </c>
      <c r="D39" s="16" t="s">
        <v>51</v>
      </c>
      <c r="E39" s="16" t="s">
        <v>231</v>
      </c>
      <c r="F39" s="17">
        <v>65968</v>
      </c>
      <c r="G39" s="17">
        <v>32984</v>
      </c>
      <c r="H39" s="17">
        <v>32984</v>
      </c>
      <c r="I39" s="18" t="s">
        <v>2</v>
      </c>
    </row>
    <row r="40" spans="1:9" ht="75" customHeight="1" x14ac:dyDescent="0.25">
      <c r="A40" s="2"/>
      <c r="B40" s="14" t="s">
        <v>185</v>
      </c>
      <c r="C40" s="15" t="s">
        <v>91</v>
      </c>
      <c r="D40" s="16" t="s">
        <v>26</v>
      </c>
      <c r="E40" s="16" t="s">
        <v>232</v>
      </c>
      <c r="F40" s="17">
        <v>64862.26</v>
      </c>
      <c r="G40" s="17">
        <v>32913.85</v>
      </c>
      <c r="H40" s="17">
        <v>31948.41</v>
      </c>
      <c r="I40" s="18" t="s">
        <v>2</v>
      </c>
    </row>
    <row r="41" spans="1:9" ht="75" customHeight="1" x14ac:dyDescent="0.25">
      <c r="A41" s="2"/>
      <c r="B41" s="14" t="s">
        <v>186</v>
      </c>
      <c r="C41" s="15" t="s">
        <v>92</v>
      </c>
      <c r="D41" s="16" t="s">
        <v>52</v>
      </c>
      <c r="E41" s="16" t="s">
        <v>233</v>
      </c>
      <c r="F41" s="17">
        <v>18332</v>
      </c>
      <c r="G41" s="17">
        <v>18332</v>
      </c>
      <c r="H41" s="17">
        <v>0</v>
      </c>
      <c r="I41" s="18" t="s">
        <v>2</v>
      </c>
    </row>
    <row r="42" spans="1:9" ht="75" customHeight="1" x14ac:dyDescent="0.25">
      <c r="A42" s="2"/>
      <c r="B42" s="14" t="s">
        <v>187</v>
      </c>
      <c r="C42" s="15" t="s">
        <v>93</v>
      </c>
      <c r="D42" s="16" t="s">
        <v>53</v>
      </c>
      <c r="E42" s="16" t="s">
        <v>234</v>
      </c>
      <c r="F42" s="17">
        <v>32999.58</v>
      </c>
      <c r="G42" s="17">
        <v>32999.58</v>
      </c>
      <c r="H42" s="17">
        <v>0</v>
      </c>
      <c r="I42" s="18" t="s">
        <v>2</v>
      </c>
    </row>
    <row r="43" spans="1:9" ht="75" customHeight="1" x14ac:dyDescent="0.25">
      <c r="A43" s="2"/>
      <c r="B43" s="14" t="s">
        <v>188</v>
      </c>
      <c r="C43" s="15" t="s">
        <v>94</v>
      </c>
      <c r="D43" s="16" t="s">
        <v>54</v>
      </c>
      <c r="E43" s="16" t="s">
        <v>199</v>
      </c>
      <c r="F43" s="17">
        <v>65994</v>
      </c>
      <c r="G43" s="17">
        <v>32994</v>
      </c>
      <c r="H43" s="17">
        <v>33000</v>
      </c>
      <c r="I43" s="18" t="s">
        <v>2</v>
      </c>
    </row>
    <row r="44" spans="1:9" ht="75" customHeight="1" x14ac:dyDescent="0.25">
      <c r="A44" s="2"/>
      <c r="B44" s="14" t="s">
        <v>189</v>
      </c>
      <c r="C44" s="15" t="s">
        <v>95</v>
      </c>
      <c r="D44" s="16" t="s">
        <v>25</v>
      </c>
      <c r="E44" s="16" t="s">
        <v>235</v>
      </c>
      <c r="F44" s="17">
        <v>65890</v>
      </c>
      <c r="G44" s="17">
        <v>33000</v>
      </c>
      <c r="H44" s="17">
        <v>32890</v>
      </c>
      <c r="I44" s="18" t="s">
        <v>2</v>
      </c>
    </row>
    <row r="45" spans="1:9" ht="75" customHeight="1" x14ac:dyDescent="0.25">
      <c r="A45" s="2"/>
      <c r="B45" s="14" t="s">
        <v>190</v>
      </c>
      <c r="C45" s="15" t="s">
        <v>96</v>
      </c>
      <c r="D45" s="16" t="s">
        <v>14</v>
      </c>
      <c r="E45" s="16" t="s">
        <v>236</v>
      </c>
      <c r="F45" s="17">
        <v>63034</v>
      </c>
      <c r="G45" s="17">
        <v>33000</v>
      </c>
      <c r="H45" s="17">
        <v>30034</v>
      </c>
      <c r="I45" s="18" t="s">
        <v>2</v>
      </c>
    </row>
    <row r="46" spans="1:9" ht="75" customHeight="1" x14ac:dyDescent="0.25">
      <c r="A46" s="2"/>
      <c r="B46" s="14" t="s">
        <v>191</v>
      </c>
      <c r="C46" s="15" t="s">
        <v>97</v>
      </c>
      <c r="D46" s="16" t="s">
        <v>24</v>
      </c>
      <c r="E46" s="16" t="s">
        <v>237</v>
      </c>
      <c r="F46" s="17">
        <v>32994</v>
      </c>
      <c r="G46" s="17">
        <v>32994</v>
      </c>
      <c r="H46" s="17">
        <v>0</v>
      </c>
      <c r="I46" s="18" t="s">
        <v>2</v>
      </c>
    </row>
    <row r="47" spans="1:9" ht="75" customHeight="1" x14ac:dyDescent="0.25">
      <c r="A47" s="2"/>
      <c r="B47" s="14" t="s">
        <v>192</v>
      </c>
      <c r="C47" s="15" t="s">
        <v>98</v>
      </c>
      <c r="D47" s="16" t="s">
        <v>55</v>
      </c>
      <c r="E47" s="16" t="s">
        <v>238</v>
      </c>
      <c r="F47" s="17">
        <v>66000</v>
      </c>
      <c r="G47" s="17">
        <v>33000</v>
      </c>
      <c r="H47" s="17">
        <v>33000</v>
      </c>
      <c r="I47" s="18" t="s">
        <v>2</v>
      </c>
    </row>
    <row r="48" spans="1:9" ht="75" customHeight="1" x14ac:dyDescent="0.25">
      <c r="A48" s="2"/>
      <c r="B48" s="14" t="s">
        <v>193</v>
      </c>
      <c r="C48" s="15" t="s">
        <v>99</v>
      </c>
      <c r="D48" s="16" t="s">
        <v>56</v>
      </c>
      <c r="E48" s="16" t="s">
        <v>239</v>
      </c>
      <c r="F48" s="17">
        <v>63105.41</v>
      </c>
      <c r="G48" s="17">
        <v>32989.089999999997</v>
      </c>
      <c r="H48" s="17">
        <v>30116.32</v>
      </c>
      <c r="I48" s="18" t="s">
        <v>2</v>
      </c>
    </row>
    <row r="49" spans="1:9" ht="75" customHeight="1" x14ac:dyDescent="0.25">
      <c r="A49" s="2"/>
      <c r="B49" s="14" t="s">
        <v>287</v>
      </c>
      <c r="C49" s="15" t="s">
        <v>302</v>
      </c>
      <c r="D49" s="16" t="s">
        <v>317</v>
      </c>
      <c r="E49" s="16" t="s">
        <v>332</v>
      </c>
      <c r="F49" s="17">
        <v>23450</v>
      </c>
      <c r="G49" s="17">
        <v>23450</v>
      </c>
      <c r="H49" s="11">
        <v>0</v>
      </c>
      <c r="I49" s="18" t="s">
        <v>2</v>
      </c>
    </row>
    <row r="50" spans="1:9" ht="75" customHeight="1" x14ac:dyDescent="0.25">
      <c r="A50" s="2"/>
      <c r="B50" s="14" t="s">
        <v>288</v>
      </c>
      <c r="C50" s="15" t="s">
        <v>303</v>
      </c>
      <c r="D50" s="16" t="s">
        <v>318</v>
      </c>
      <c r="E50" s="16" t="s">
        <v>333</v>
      </c>
      <c r="F50" s="17">
        <v>60234.09</v>
      </c>
      <c r="G50" s="17">
        <v>30117</v>
      </c>
      <c r="H50" s="17">
        <v>30117.09</v>
      </c>
      <c r="I50" s="18" t="s">
        <v>2</v>
      </c>
    </row>
    <row r="51" spans="1:9" ht="75" customHeight="1" x14ac:dyDescent="0.25">
      <c r="A51" s="2"/>
      <c r="B51" s="14" t="s">
        <v>289</v>
      </c>
      <c r="C51" s="15" t="s">
        <v>304</v>
      </c>
      <c r="D51" s="16" t="s">
        <v>319</v>
      </c>
      <c r="E51" s="16" t="s">
        <v>334</v>
      </c>
      <c r="F51" s="17">
        <v>62040.69</v>
      </c>
      <c r="G51" s="17">
        <v>29040.69</v>
      </c>
      <c r="H51" s="17">
        <v>33000</v>
      </c>
      <c r="I51" s="18" t="s">
        <v>2</v>
      </c>
    </row>
    <row r="52" spans="1:9" ht="75" customHeight="1" x14ac:dyDescent="0.25">
      <c r="A52" s="2"/>
      <c r="B52" s="14" t="s">
        <v>290</v>
      </c>
      <c r="C52" s="15" t="s">
        <v>305</v>
      </c>
      <c r="D52" s="16" t="s">
        <v>320</v>
      </c>
      <c r="E52" s="16" t="s">
        <v>335</v>
      </c>
      <c r="F52" s="17">
        <v>64602</v>
      </c>
      <c r="G52" s="17">
        <v>33000</v>
      </c>
      <c r="H52" s="17">
        <v>31602</v>
      </c>
      <c r="I52" s="18" t="s">
        <v>2</v>
      </c>
    </row>
    <row r="53" spans="1:9" ht="75" customHeight="1" x14ac:dyDescent="0.25">
      <c r="A53" s="2"/>
      <c r="B53" s="14" t="s">
        <v>291</v>
      </c>
      <c r="C53" s="15" t="s">
        <v>306</v>
      </c>
      <c r="D53" s="16" t="s">
        <v>321</v>
      </c>
      <c r="E53" s="16" t="s">
        <v>336</v>
      </c>
      <c r="F53" s="17">
        <v>62748.78</v>
      </c>
      <c r="G53" s="17">
        <v>29861.48</v>
      </c>
      <c r="H53" s="17">
        <v>32887.300000000003</v>
      </c>
      <c r="I53" s="18" t="s">
        <v>2</v>
      </c>
    </row>
    <row r="54" spans="1:9" ht="75" customHeight="1" x14ac:dyDescent="0.25">
      <c r="A54" s="2"/>
      <c r="B54" s="14" t="s">
        <v>292</v>
      </c>
      <c r="C54" s="15" t="s">
        <v>307</v>
      </c>
      <c r="D54" s="16" t="s">
        <v>322</v>
      </c>
      <c r="E54" s="16" t="s">
        <v>337</v>
      </c>
      <c r="F54" s="17">
        <v>32616</v>
      </c>
      <c r="G54" s="17">
        <v>32616</v>
      </c>
      <c r="H54" s="11">
        <v>0</v>
      </c>
      <c r="I54" s="18" t="s">
        <v>2</v>
      </c>
    </row>
    <row r="55" spans="1:9" ht="75" customHeight="1" x14ac:dyDescent="0.25">
      <c r="A55" s="2"/>
      <c r="B55" s="14" t="s">
        <v>293</v>
      </c>
      <c r="C55" s="15" t="s">
        <v>308</v>
      </c>
      <c r="D55" s="16" t="s">
        <v>323</v>
      </c>
      <c r="E55" s="16" t="s">
        <v>338</v>
      </c>
      <c r="F55" s="17">
        <v>32840.949999999997</v>
      </c>
      <c r="G55" s="17">
        <v>32840.949999999997</v>
      </c>
      <c r="H55" s="11">
        <v>0</v>
      </c>
      <c r="I55" s="18" t="s">
        <v>2</v>
      </c>
    </row>
    <row r="56" spans="1:9" ht="75" customHeight="1" x14ac:dyDescent="0.25">
      <c r="A56" s="2"/>
      <c r="B56" s="14" t="s">
        <v>294</v>
      </c>
      <c r="C56" s="15" t="s">
        <v>309</v>
      </c>
      <c r="D56" s="16" t="s">
        <v>324</v>
      </c>
      <c r="E56" s="16" t="s">
        <v>339</v>
      </c>
      <c r="F56" s="17">
        <v>63548.15</v>
      </c>
      <c r="G56" s="17">
        <v>30817.15</v>
      </c>
      <c r="H56" s="17">
        <v>32731</v>
      </c>
      <c r="I56" s="18" t="s">
        <v>2</v>
      </c>
    </row>
    <row r="57" spans="1:9" ht="75" customHeight="1" x14ac:dyDescent="0.25">
      <c r="A57" s="2"/>
      <c r="B57" s="14" t="s">
        <v>295</v>
      </c>
      <c r="C57" s="15" t="s">
        <v>310</v>
      </c>
      <c r="D57" s="16" t="s">
        <v>325</v>
      </c>
      <c r="E57" s="16" t="s">
        <v>340</v>
      </c>
      <c r="F57" s="17">
        <v>31785</v>
      </c>
      <c r="G57" s="17">
        <v>31785</v>
      </c>
      <c r="H57" s="11">
        <v>0</v>
      </c>
      <c r="I57" s="18" t="s">
        <v>2</v>
      </c>
    </row>
    <row r="58" spans="1:9" ht="75" customHeight="1" x14ac:dyDescent="0.25">
      <c r="A58" s="2"/>
      <c r="B58" s="14" t="s">
        <v>296</v>
      </c>
      <c r="C58" s="15" t="s">
        <v>311</v>
      </c>
      <c r="D58" s="16" t="s">
        <v>326</v>
      </c>
      <c r="E58" s="16" t="s">
        <v>341</v>
      </c>
      <c r="F58" s="17">
        <v>32628.53</v>
      </c>
      <c r="G58" s="17">
        <v>32628.53</v>
      </c>
      <c r="H58" s="11">
        <v>0</v>
      </c>
      <c r="I58" s="18" t="s">
        <v>2</v>
      </c>
    </row>
    <row r="59" spans="1:9" ht="75" customHeight="1" x14ac:dyDescent="0.25">
      <c r="A59" s="2"/>
      <c r="B59" s="14" t="s">
        <v>297</v>
      </c>
      <c r="C59" s="15" t="s">
        <v>312</v>
      </c>
      <c r="D59" s="16" t="s">
        <v>327</v>
      </c>
      <c r="E59" s="16" t="s">
        <v>342</v>
      </c>
      <c r="F59" s="17">
        <v>65034.57</v>
      </c>
      <c r="G59" s="17">
        <v>32034.57</v>
      </c>
      <c r="H59" s="17">
        <v>33000</v>
      </c>
      <c r="I59" s="18" t="s">
        <v>2</v>
      </c>
    </row>
    <row r="60" spans="1:9" ht="75" customHeight="1" x14ac:dyDescent="0.25">
      <c r="A60" s="2"/>
      <c r="B60" s="14" t="s">
        <v>298</v>
      </c>
      <c r="C60" s="15" t="s">
        <v>313</v>
      </c>
      <c r="D60" s="16" t="s">
        <v>328</v>
      </c>
      <c r="E60" s="16" t="s">
        <v>343</v>
      </c>
      <c r="F60" s="17">
        <v>65994.080000000002</v>
      </c>
      <c r="G60" s="17">
        <v>33000</v>
      </c>
      <c r="H60" s="17">
        <v>32994.080000000002</v>
      </c>
      <c r="I60" s="18" t="s">
        <v>2</v>
      </c>
    </row>
    <row r="61" spans="1:9" ht="75" customHeight="1" x14ac:dyDescent="0.25">
      <c r="A61" s="2"/>
      <c r="B61" s="14" t="s">
        <v>299</v>
      </c>
      <c r="C61" s="15" t="s">
        <v>314</v>
      </c>
      <c r="D61" s="16" t="s">
        <v>329</v>
      </c>
      <c r="E61" s="16" t="s">
        <v>344</v>
      </c>
      <c r="F61" s="17">
        <v>65642.16</v>
      </c>
      <c r="G61" s="17">
        <v>32806.080000000002</v>
      </c>
      <c r="H61" s="17">
        <v>32836.080000000002</v>
      </c>
      <c r="I61" s="18" t="s">
        <v>2</v>
      </c>
    </row>
    <row r="62" spans="1:9" ht="75" customHeight="1" x14ac:dyDescent="0.25">
      <c r="A62" s="2"/>
      <c r="B62" s="14" t="s">
        <v>300</v>
      </c>
      <c r="C62" s="15" t="s">
        <v>315</v>
      </c>
      <c r="D62" s="16" t="s">
        <v>330</v>
      </c>
      <c r="E62" s="16" t="s">
        <v>345</v>
      </c>
      <c r="F62" s="17">
        <v>61923.1</v>
      </c>
      <c r="G62" s="17">
        <v>31479.46</v>
      </c>
      <c r="H62" s="17">
        <v>30443.64</v>
      </c>
      <c r="I62" s="18" t="s">
        <v>2</v>
      </c>
    </row>
    <row r="63" spans="1:9" ht="75" customHeight="1" x14ac:dyDescent="0.25">
      <c r="A63" s="2"/>
      <c r="B63" s="14" t="s">
        <v>301</v>
      </c>
      <c r="C63" s="15" t="s">
        <v>316</v>
      </c>
      <c r="D63" s="16" t="s">
        <v>331</v>
      </c>
      <c r="E63" s="16" t="s">
        <v>346</v>
      </c>
      <c r="F63" s="17">
        <v>26560.9</v>
      </c>
      <c r="G63" s="17">
        <v>16267.39</v>
      </c>
      <c r="H63" s="17">
        <v>10293.51</v>
      </c>
      <c r="I63" s="18" t="s">
        <v>2</v>
      </c>
    </row>
  </sheetData>
  <mergeCells count="1">
    <mergeCell ref="B1:I1"/>
  </mergeCells>
  <conditionalFormatting sqref="D3:E8">
    <cfRule type="expression" dxfId="8" priority="25">
      <formula>$A5=1</formula>
    </cfRule>
  </conditionalFormatting>
  <conditionalFormatting sqref="D9:E10">
    <cfRule type="expression" dxfId="7" priority="35">
      <formula>#REF!=1</formula>
    </cfRule>
  </conditionalFormatting>
  <conditionalFormatting sqref="I3:I63">
    <cfRule type="expression" dxfId="6" priority="1">
      <formula>$A3=1</formula>
    </cfRule>
  </conditionalFormatting>
  <hyperlinks>
    <hyperlink ref="I3" location="Vizītkartes!D3" display="Saite uz vizītkarti" xr:uid="{B8B276B4-36A5-4335-B4E9-6B1D81C517EC}"/>
    <hyperlink ref="I4" location="Vizītkartes!D4" display="Saite uz vizītkarti" xr:uid="{9D823077-2945-40B3-B370-884B7186E502}"/>
    <hyperlink ref="I5" location="Vizītkartes!D5" display="Saite uz vizītkarti" xr:uid="{BE79F2E9-1E9C-4DDF-B065-A7EF3EA82662}"/>
    <hyperlink ref="I6" location="Vizītkartes!D6" display="Saite uz vizītkarti" xr:uid="{28D112A1-392B-4FBF-9ED9-454A72E34C72}"/>
    <hyperlink ref="I7" location="Vizītkartes!D7" display="Saite uz vizītkarti" xr:uid="{00B9A32C-E553-4FCF-8974-EF5D263DCECC}"/>
    <hyperlink ref="I8" location="Vizītkartes!D8" display="Saite uz vizītkarti" xr:uid="{992A62D8-3DBB-4FF9-830A-679AC16D2A72}"/>
    <hyperlink ref="I9" location="Vizītkartes!D9" display="Saite uz vizītkarti" xr:uid="{E2B4C9CB-F4C6-4772-983E-82F034801E91}"/>
    <hyperlink ref="I10" location="Vizītkartes!D10" display="Saite uz vizītkarti" xr:uid="{40A700AB-309C-4272-90C9-47BD4D041ACD}"/>
    <hyperlink ref="I11" location="Vizītkartes!D11" display="Saite uz vizītkarti" xr:uid="{5F1A770E-3FB9-46A9-A918-3B6099E4A920}"/>
    <hyperlink ref="I12" location="Vizītkartes!D12" display="Saite uz vizītkarti" xr:uid="{69F6A009-AE61-4927-B038-A6581AE0CFBB}"/>
    <hyperlink ref="I13" location="Vizītkartes!D13" display="Saite uz vizītkarti" xr:uid="{379587E9-497D-42C2-A3F5-8292103809BE}"/>
    <hyperlink ref="I14" location="Vizītkartes!D14" display="Saite uz vizītkarti" xr:uid="{CCFE8C89-01C7-4B53-897F-AC06EAF49446}"/>
    <hyperlink ref="I15" location="Vizītkartes!D15" display="Saite uz vizītkarti" xr:uid="{725A68E9-8D75-4528-B4DC-D3F1FA720E65}"/>
    <hyperlink ref="I16" location="Vizītkartes!D16" display="Saite uz vizītkarti" xr:uid="{88918555-23B3-4094-8EF0-C5807B8CCC0F}"/>
    <hyperlink ref="I17" location="Vizītkartes!D17" display="Saite uz vizītkarti" xr:uid="{352D10EE-718D-43B5-A216-7BEDBAAA7B9A}"/>
    <hyperlink ref="I18" location="Vizītkartes!D18" display="Saite uz vizītkarti" xr:uid="{2B4F22E1-6F69-4933-BA34-447B1E5BD6AD}"/>
    <hyperlink ref="I19" location="Vizītkartes!D19" display="Saite uz vizītkarti" xr:uid="{69A49863-B04D-4D47-BD45-C476C0A56130}"/>
    <hyperlink ref="I20" location="Vizītkartes!D20" display="Saite uz vizītkarti" xr:uid="{4FCD48A1-2D09-4D20-8882-DA4369F834D7}"/>
    <hyperlink ref="I21" location="Vizītkartes!D21" display="Saite uz vizītkarti" xr:uid="{D791D4BC-38EA-4CD2-9C27-FBCD7C9A7A72}"/>
    <hyperlink ref="I22" location="Vizītkartes!D22" display="Saite uz vizītkarti" xr:uid="{9490D473-736A-4D6B-8EDD-6D7C3C05BC7D}"/>
    <hyperlink ref="I23" location="Vizītkartes!D23" display="Saite uz vizītkarti" xr:uid="{DAEE1AA0-7778-431E-974D-C29FD7441B96}"/>
    <hyperlink ref="I24" location="Vizītkartes!D24" display="Saite uz vizītkarti" xr:uid="{9BC22B92-914C-47BC-AEFD-76317694181E}"/>
    <hyperlink ref="I25" location="Vizītkartes!D25" display="Saite uz vizītkarti" xr:uid="{31C35BCA-D5E9-4623-9F1C-AB611ABCBDED}"/>
    <hyperlink ref="I26" location="Vizītkartes!D26" display="Saite uz vizītkarti" xr:uid="{4AE0283D-29B2-40B8-BBE4-4DA997E0E9CD}"/>
    <hyperlink ref="I27" location="Vizītkartes!D27" display="Saite uz vizītkarti" xr:uid="{BC162C2E-F0DA-4560-BF6B-278EA7179BE6}"/>
    <hyperlink ref="I28" location="Vizītkartes!D28" display="Saite uz vizītkarti" xr:uid="{42D7835B-4BB5-4395-A807-7B50150B60DA}"/>
    <hyperlink ref="I29" location="Vizītkartes!D29" display="Saite uz vizītkarti" xr:uid="{E101CFF6-A9DD-4572-AEEF-44B2B06F270C}"/>
    <hyperlink ref="I30" location="Vizītkartes!D30" display="Saite uz vizītkarti" xr:uid="{C0DE5C60-7858-43C7-BE43-AFCA1FB3C48F}"/>
    <hyperlink ref="I31" location="Vizītkartes!D31" display="Saite uz vizītkarti" xr:uid="{BA0A5971-069B-477C-8C26-86D89FE51F97}"/>
    <hyperlink ref="I32" location="Vizītkartes!D32" display="Saite uz vizītkarti" xr:uid="{C5B76BA9-FF52-4EA6-A891-926FEC5C648A}"/>
    <hyperlink ref="I33" location="Vizītkartes!D33" display="Saite uz vizītkarti" xr:uid="{7E87E4DA-EEB5-4124-9C37-277DE45D0E15}"/>
    <hyperlink ref="I34" location="Vizītkartes!D34" display="Saite uz vizītkarti" xr:uid="{6916759A-C294-456D-AEF7-36B23C767D28}"/>
    <hyperlink ref="I35" location="Vizītkartes!D35" display="Saite uz vizītkarti" xr:uid="{430C42D3-E483-4DA6-B5A7-2E5B9F66AA89}"/>
    <hyperlink ref="I36" location="Vizītkartes!D36" display="Saite uz vizītkarti" xr:uid="{722BC9CB-8FC4-4D3E-A195-868C3E43A21F}"/>
    <hyperlink ref="I37" location="Vizītkartes!D37" display="Saite uz vizītkarti" xr:uid="{F4BD853B-7F8C-461F-971C-DCF93B7B1E17}"/>
    <hyperlink ref="I38" location="Vizītkartes!D38" display="Saite uz vizītkarti" xr:uid="{C2701239-A8B0-4DA8-BC1F-1C708B5544C0}"/>
    <hyperlink ref="I39" location="Vizītkartes!D39" display="Saite uz vizītkarti" xr:uid="{964E0AF6-7083-4662-A292-9FDE73E8EAC3}"/>
    <hyperlink ref="I40" location="Vizītkartes!D40" display="Saite uz vizītkarti" xr:uid="{B3B1DE93-CC66-4058-8723-E8F998820048}"/>
    <hyperlink ref="I41" location="Vizītkartes!D41" display="Saite uz vizītkarti" xr:uid="{AA0EF148-CA93-4D27-B33E-E4BF2B14F197}"/>
    <hyperlink ref="I42" location="Vizītkartes!D42" display="Saite uz vizītkarti" xr:uid="{B614DF21-5CEF-4510-B3FB-A30EE5B1E16D}"/>
    <hyperlink ref="I43" location="Vizītkartes!D43" display="Saite uz vizītkarti" xr:uid="{275DF901-C563-4935-A12C-E1D53ED9ADD8}"/>
    <hyperlink ref="I44" location="Vizītkartes!D44" display="Saite uz vizītkarti" xr:uid="{F1530ED9-74CF-4BCF-A9B4-6A9D83D8979C}"/>
    <hyperlink ref="I45" location="Vizītkartes!D45" display="Saite uz vizītkarti" xr:uid="{E0CD3D8C-14D0-41CE-864A-0FE939B0D236}"/>
    <hyperlink ref="I46" location="Vizītkartes!D46" display="Saite uz vizītkarti" xr:uid="{E016EA5F-53CC-4D39-9775-2CFC7FE91514}"/>
    <hyperlink ref="I47" location="Vizītkartes!D47" display="Saite uz vizītkarti" xr:uid="{2302925D-4761-4B45-AEC7-8A261CA07F1E}"/>
    <hyperlink ref="I48" location="Vizītkartes!D48" display="Saite uz vizītkarti" xr:uid="{2E0B062E-2384-4820-841E-E482705542DD}"/>
    <hyperlink ref="I49" location="Vizītkartes!D49" display="Saite uz vizītkarti" xr:uid="{5EA2A95B-19CD-4EAF-8168-6670E071DF08}"/>
    <hyperlink ref="I50" location="Vizītkartes!D50" display="Saite uz vizītkarti" xr:uid="{DBEC4BCD-E0A6-4C4E-8C44-263A9BF3BB6B}"/>
    <hyperlink ref="I51" location="Vizītkartes!D51" display="Saite uz vizītkarti" xr:uid="{D3B33BF7-C11C-4ADC-971D-4A39F0180669}"/>
    <hyperlink ref="I52" location="Vizītkartes!D52" display="Saite uz vizītkarti" xr:uid="{D4F956AC-5AD7-40F4-AD5F-514C7E141978}"/>
    <hyperlink ref="I53" location="Vizītkartes!D53" display="Saite uz vizītkarti" xr:uid="{1B218DDD-31CA-4973-9A83-3E8EEDDA3AFA}"/>
    <hyperlink ref="I54" location="Vizītkartes!D54" display="Saite uz vizītkarti" xr:uid="{FC61B788-CB1C-4554-9766-664CCFFA2809}"/>
    <hyperlink ref="I55" location="Vizītkartes!D55" display="Saite uz vizītkarti" xr:uid="{751D38F5-F43E-46C5-91C3-67797E569C22}"/>
    <hyperlink ref="I56" location="Vizītkartes!D56" display="Saite uz vizītkarti" xr:uid="{1FD33EAA-8723-43CC-9893-890DBA7DE4BF}"/>
    <hyperlink ref="I57" location="Vizītkartes!D57" display="Saite uz vizītkarti" xr:uid="{F924BCA1-F668-412D-B6C5-57856B782284}"/>
    <hyperlink ref="I58" location="Vizītkartes!D58" display="Saite uz vizītkarti" xr:uid="{92EB1FC3-356C-4C88-AC3D-FCB86CA54AB1}"/>
    <hyperlink ref="I59" location="Vizītkartes!D59" display="Saite uz vizītkarti" xr:uid="{BF88F8FA-8899-4706-8005-8A3DB15912EB}"/>
    <hyperlink ref="I60" location="Vizītkartes!D60" display="Saite uz vizītkarti" xr:uid="{3FAEAE77-404D-4EF3-868E-450A1B2F5724}"/>
    <hyperlink ref="I61" location="Vizītkartes!D61" display="Saite uz vizītkarti" xr:uid="{D4815797-1BAC-47AB-B71C-12CF18C78E96}"/>
    <hyperlink ref="I62" location="Vizītkartes!D62" display="Saite uz vizītkarti" xr:uid="{1F48EB1B-2E1D-4E10-9E09-A06919A1DDCC}"/>
    <hyperlink ref="I63" location="Vizītkartes!D63" display="Saite uz vizītkarti" xr:uid="{55AC63F5-D34F-4083-AE65-117AD7CFFE96}"/>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1"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A3:A48</xm:sqref>
        </x14:conditionalFormatting>
        <x14:conditionalFormatting xmlns:xm="http://schemas.microsoft.com/office/excel/2006/main">
          <x14:cfRule type="iconSet" priority="2" id="{E4795E24-5CB5-4287-8429-CAC5158EBAE1}">
            <x14:iconSet custom="1">
              <x14:cfvo type="percent">
                <xm:f>0</xm:f>
              </x14:cfvo>
              <x14:cfvo type="num">
                <xm:f>0</xm:f>
              </x14:cfvo>
              <x14:cfvo type="num">
                <xm:f>1</xm:f>
              </x14:cfvo>
              <x14:cfIcon iconSet="NoIcons" iconId="0"/>
              <x14:cfIcon iconSet="NoIcons" iconId="0"/>
              <x14:cfIcon iconSet="3TrafficLights1" iconId="0"/>
            </x14:iconSet>
          </x14:cfRule>
          <xm:sqref>A49:A63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G63"/>
  <sheetViews>
    <sheetView showGridLines="0" topLeftCell="B1" zoomScaleNormal="100" workbookViewId="0">
      <pane ySplit="2" topLeftCell="A62" activePane="bottomLeft" state="frozen"/>
      <selection activeCell="B1" sqref="B1"/>
      <selection pane="bottomLeft" activeCell="G63" sqref="G63"/>
    </sheetView>
  </sheetViews>
  <sheetFormatPr defaultColWidth="8.7265625" defaultRowHeight="30" customHeight="1" x14ac:dyDescent="0.25"/>
  <cols>
    <col min="1" max="1" width="2.81640625" hidden="1" customWidth="1"/>
    <col min="2" max="2" width="7.7265625" customWidth="1"/>
    <col min="3" max="5" width="24.453125" customWidth="1"/>
    <col min="6" max="6" width="95.08984375" customWidth="1"/>
    <col min="7" max="7" width="14.6328125" customWidth="1"/>
  </cols>
  <sheetData>
    <row r="1" spans="1:7" ht="52.8" customHeight="1" thickTop="1" x14ac:dyDescent="0.25">
      <c r="B1" s="21" t="s">
        <v>240</v>
      </c>
      <c r="C1" s="20"/>
      <c r="D1" s="20"/>
      <c r="E1" s="20"/>
      <c r="F1" s="20"/>
    </row>
    <row r="2" spans="1:7" ht="30" customHeight="1" x14ac:dyDescent="0.25">
      <c r="A2" t="s">
        <v>0</v>
      </c>
      <c r="B2" t="s">
        <v>3</v>
      </c>
      <c r="C2" s="3" t="s">
        <v>1</v>
      </c>
      <c r="D2" s="3" t="s">
        <v>241</v>
      </c>
      <c r="E2" s="3" t="s">
        <v>242</v>
      </c>
      <c r="F2" s="3" t="s">
        <v>4</v>
      </c>
    </row>
    <row r="3" spans="1:7" ht="111" customHeight="1" x14ac:dyDescent="0.25">
      <c r="A3" s="2">
        <f ca="1">IFERROR(((#REF!+DayAllowance)&lt;TODAY())*(LEN(#REF!)=0)*(LEN(#REF!)&gt;0),0)</f>
        <v>0</v>
      </c>
      <c r="B3" s="7">
        <v>1</v>
      </c>
      <c r="C3" s="9" t="s">
        <v>148</v>
      </c>
      <c r="D3" s="10" t="s">
        <v>256</v>
      </c>
      <c r="E3" s="10" t="s">
        <v>243</v>
      </c>
      <c r="F3" s="5" t="s">
        <v>102</v>
      </c>
      <c r="G3" s="12" t="s">
        <v>7</v>
      </c>
    </row>
    <row r="4" spans="1:7" ht="148.80000000000001" customHeight="1" x14ac:dyDescent="0.25">
      <c r="A4" s="1">
        <v>2</v>
      </c>
      <c r="B4" s="7">
        <v>2</v>
      </c>
      <c r="C4" s="9" t="s">
        <v>149</v>
      </c>
      <c r="D4" s="10" t="s">
        <v>257</v>
      </c>
      <c r="E4" s="10" t="s">
        <v>243</v>
      </c>
      <c r="F4" s="5" t="s">
        <v>103</v>
      </c>
      <c r="G4" s="12" t="s">
        <v>7</v>
      </c>
    </row>
    <row r="5" spans="1:7" ht="86.4" customHeight="1" x14ac:dyDescent="0.25">
      <c r="A5" s="1">
        <v>3</v>
      </c>
      <c r="B5" s="7">
        <v>3</v>
      </c>
      <c r="C5" s="9" t="s">
        <v>150</v>
      </c>
      <c r="D5" s="10" t="s">
        <v>258</v>
      </c>
      <c r="E5" s="10" t="s">
        <v>244</v>
      </c>
      <c r="F5" s="5" t="s">
        <v>104</v>
      </c>
      <c r="G5" s="12" t="s">
        <v>7</v>
      </c>
    </row>
    <row r="6" spans="1:7" ht="233.4" customHeight="1" x14ac:dyDescent="0.25">
      <c r="A6" s="1">
        <v>4</v>
      </c>
      <c r="B6" s="7">
        <v>4</v>
      </c>
      <c r="C6" s="9" t="s">
        <v>151</v>
      </c>
      <c r="D6" s="10" t="s">
        <v>259</v>
      </c>
      <c r="E6" s="10" t="s">
        <v>243</v>
      </c>
      <c r="F6" s="5" t="s">
        <v>105</v>
      </c>
      <c r="G6" s="12" t="s">
        <v>7</v>
      </c>
    </row>
    <row r="7" spans="1:7" ht="238.8" customHeight="1" x14ac:dyDescent="0.25">
      <c r="A7" s="4">
        <v>5</v>
      </c>
      <c r="B7" s="13">
        <v>5</v>
      </c>
      <c r="C7" s="9" t="s">
        <v>152</v>
      </c>
      <c r="D7" s="10" t="s">
        <v>260</v>
      </c>
      <c r="E7" s="10" t="s">
        <v>245</v>
      </c>
      <c r="F7" s="5" t="s">
        <v>106</v>
      </c>
      <c r="G7" s="12" t="s">
        <v>7</v>
      </c>
    </row>
    <row r="8" spans="1:7" ht="214.2" customHeight="1" x14ac:dyDescent="0.25">
      <c r="A8" s="1">
        <v>6</v>
      </c>
      <c r="B8" s="7">
        <v>6</v>
      </c>
      <c r="C8" s="9" t="s">
        <v>153</v>
      </c>
      <c r="D8" s="10" t="s">
        <v>261</v>
      </c>
      <c r="E8" s="10" t="s">
        <v>244</v>
      </c>
      <c r="F8" s="6" t="s">
        <v>107</v>
      </c>
      <c r="G8" s="12" t="s">
        <v>7</v>
      </c>
    </row>
    <row r="9" spans="1:7" ht="176.4" customHeight="1" x14ac:dyDescent="0.25">
      <c r="A9" s="1">
        <v>7</v>
      </c>
      <c r="B9" s="7">
        <v>7</v>
      </c>
      <c r="C9" s="9" t="s">
        <v>154</v>
      </c>
      <c r="D9" s="10" t="s">
        <v>262</v>
      </c>
      <c r="E9" s="10" t="s">
        <v>244</v>
      </c>
      <c r="F9" s="6" t="s">
        <v>108</v>
      </c>
      <c r="G9" s="12" t="s">
        <v>7</v>
      </c>
    </row>
    <row r="10" spans="1:7" ht="331.2" customHeight="1" x14ac:dyDescent="0.25">
      <c r="A10" s="2">
        <v>8</v>
      </c>
      <c r="B10" s="7">
        <v>8</v>
      </c>
      <c r="C10" s="9" t="s">
        <v>155</v>
      </c>
      <c r="D10" s="10" t="s">
        <v>263</v>
      </c>
      <c r="E10" s="10" t="s">
        <v>243</v>
      </c>
      <c r="F10" s="6" t="s">
        <v>109</v>
      </c>
      <c r="G10" s="12" t="s">
        <v>7</v>
      </c>
    </row>
    <row r="11" spans="1:7" ht="147.6" customHeight="1" x14ac:dyDescent="0.25">
      <c r="A11" s="2">
        <f ca="1">IFERROR(((#REF!+DayAllowance)&lt;TODAY())*(LEN(#REF!)=0)*(LEN(#REF!)&gt;0),0)</f>
        <v>0</v>
      </c>
      <c r="B11" s="7">
        <v>9</v>
      </c>
      <c r="C11" s="14" t="s">
        <v>156</v>
      </c>
      <c r="D11" s="16" t="s">
        <v>264</v>
      </c>
      <c r="E11" s="16" t="s">
        <v>243</v>
      </c>
      <c r="F11" s="6" t="s">
        <v>110</v>
      </c>
      <c r="G11" s="12" t="s">
        <v>7</v>
      </c>
    </row>
    <row r="12" spans="1:7" ht="148.19999999999999" customHeight="1" x14ac:dyDescent="0.25">
      <c r="A12" s="2">
        <f ca="1">IFERROR(((#REF!+DayAllowance)&lt;TODAY())*(LEN(#REF!)=0)*(LEN(#REF!)&gt;0),0)</f>
        <v>0</v>
      </c>
      <c r="B12" s="7">
        <v>10</v>
      </c>
      <c r="C12" s="14" t="s">
        <v>157</v>
      </c>
      <c r="D12" s="16" t="s">
        <v>265</v>
      </c>
      <c r="E12" s="16" t="s">
        <v>243</v>
      </c>
      <c r="F12" s="6" t="s">
        <v>111</v>
      </c>
      <c r="G12" s="12" t="s">
        <v>7</v>
      </c>
    </row>
    <row r="13" spans="1:7" ht="222" customHeight="1" x14ac:dyDescent="0.25">
      <c r="A13" s="2">
        <f ca="1">IFERROR(((#REF!+DayAllowance)&lt;TODAY())*(LEN(#REF!)=0)*(LEN(#REF!)&gt;0),0)</f>
        <v>0</v>
      </c>
      <c r="B13" s="7">
        <v>11</v>
      </c>
      <c r="C13" s="14" t="s">
        <v>158</v>
      </c>
      <c r="D13" s="16" t="s">
        <v>266</v>
      </c>
      <c r="E13" s="16" t="s">
        <v>243</v>
      </c>
      <c r="F13" s="6" t="s">
        <v>112</v>
      </c>
      <c r="G13" s="12" t="s">
        <v>7</v>
      </c>
    </row>
    <row r="14" spans="1:7" ht="138" customHeight="1" x14ac:dyDescent="0.25">
      <c r="A14" s="2">
        <f ca="1">IFERROR(((#REF!+DayAllowance)&lt;TODAY())*(LEN(#REF!)=0)*(LEN(#REF!)&gt;0),0)</f>
        <v>0</v>
      </c>
      <c r="B14" s="13">
        <v>12</v>
      </c>
      <c r="C14" s="14" t="s">
        <v>159</v>
      </c>
      <c r="D14" s="16" t="s">
        <v>261</v>
      </c>
      <c r="E14" s="16" t="s">
        <v>243</v>
      </c>
      <c r="F14" s="6" t="s">
        <v>113</v>
      </c>
      <c r="G14" s="12" t="s">
        <v>7</v>
      </c>
    </row>
    <row r="15" spans="1:7" ht="166.2" customHeight="1" x14ac:dyDescent="0.25">
      <c r="A15" s="2">
        <f ca="1">IFERROR(((#REF!+DayAllowance)&lt;TODAY())*(LEN(#REF!)=0)*(LEN(#REF!)&gt;0),0)</f>
        <v>0</v>
      </c>
      <c r="B15" s="7">
        <v>13</v>
      </c>
      <c r="C15" s="14" t="s">
        <v>160</v>
      </c>
      <c r="D15" s="16" t="s">
        <v>267</v>
      </c>
      <c r="E15" s="16" t="s">
        <v>243</v>
      </c>
      <c r="F15" s="6" t="s">
        <v>114</v>
      </c>
      <c r="G15" s="12" t="s">
        <v>7</v>
      </c>
    </row>
    <row r="16" spans="1:7" ht="176.4" customHeight="1" x14ac:dyDescent="0.25">
      <c r="A16" s="2">
        <f ca="1">IFERROR(((#REF!+DayAllowance)&lt;TODAY())*(LEN(#REF!)=0)*(LEN(#REF!)&gt;0),0)</f>
        <v>0</v>
      </c>
      <c r="B16" s="7">
        <v>14</v>
      </c>
      <c r="C16" s="14" t="s">
        <v>161</v>
      </c>
      <c r="D16" s="16" t="s">
        <v>260</v>
      </c>
      <c r="E16" s="16" t="s">
        <v>243</v>
      </c>
      <c r="F16" s="6" t="s">
        <v>115</v>
      </c>
      <c r="G16" s="12" t="s">
        <v>7</v>
      </c>
    </row>
    <row r="17" spans="1:7" ht="112.2" customHeight="1" x14ac:dyDescent="0.25">
      <c r="A17" s="2">
        <f ca="1">IFERROR(((#REF!+DayAllowance)&lt;TODAY())*(LEN(#REF!)=0)*(LEN(#REF!)&gt;0),0)</f>
        <v>0</v>
      </c>
      <c r="B17" s="7">
        <v>15</v>
      </c>
      <c r="C17" s="14" t="s">
        <v>162</v>
      </c>
      <c r="D17" s="16" t="s">
        <v>268</v>
      </c>
      <c r="E17" s="16" t="s">
        <v>243</v>
      </c>
      <c r="F17" s="6" t="s">
        <v>116</v>
      </c>
      <c r="G17" s="12" t="s">
        <v>7</v>
      </c>
    </row>
    <row r="18" spans="1:7" ht="137.4" customHeight="1" x14ac:dyDescent="0.25">
      <c r="A18" s="2">
        <f ca="1">IFERROR(((#REF!+DayAllowance)&lt;TODAY())*(LEN(#REF!)=0)*(LEN(#REF!)&gt;0),0)</f>
        <v>0</v>
      </c>
      <c r="B18" s="7">
        <v>16</v>
      </c>
      <c r="C18" s="14" t="s">
        <v>163</v>
      </c>
      <c r="D18" s="16" t="s">
        <v>268</v>
      </c>
      <c r="E18" s="16" t="s">
        <v>243</v>
      </c>
      <c r="F18" s="6" t="s">
        <v>117</v>
      </c>
      <c r="G18" s="12" t="s">
        <v>7</v>
      </c>
    </row>
    <row r="19" spans="1:7" ht="116.4" customHeight="1" x14ac:dyDescent="0.25">
      <c r="A19" s="2">
        <f ca="1">IFERROR(((#REF!+DayAllowance)&lt;TODAY())*(LEN(#REF!)=0)*(LEN(#REF!)&gt;0),0)</f>
        <v>0</v>
      </c>
      <c r="B19" s="7">
        <v>17</v>
      </c>
      <c r="C19" s="14" t="s">
        <v>164</v>
      </c>
      <c r="D19" s="16" t="s">
        <v>269</v>
      </c>
      <c r="E19" s="16" t="s">
        <v>243</v>
      </c>
      <c r="F19" s="6" t="s">
        <v>118</v>
      </c>
      <c r="G19" s="12" t="s">
        <v>7</v>
      </c>
    </row>
    <row r="20" spans="1:7" ht="134.4" customHeight="1" x14ac:dyDescent="0.25">
      <c r="A20" s="2">
        <f ca="1">IFERROR(((#REF!+DayAllowance)&lt;TODAY())*(LEN(#REF!)=0)*(LEN(#REF!)&gt;0),0)</f>
        <v>0</v>
      </c>
      <c r="B20" s="7">
        <v>18</v>
      </c>
      <c r="C20" s="14" t="s">
        <v>165</v>
      </c>
      <c r="D20" s="16" t="s">
        <v>270</v>
      </c>
      <c r="E20" s="16" t="s">
        <v>244</v>
      </c>
      <c r="F20" s="6" t="s">
        <v>119</v>
      </c>
      <c r="G20" s="12" t="s">
        <v>7</v>
      </c>
    </row>
    <row r="21" spans="1:7" ht="124.8" customHeight="1" x14ac:dyDescent="0.25">
      <c r="A21" s="2">
        <f ca="1">IFERROR(((#REF!+DayAllowance)&lt;TODAY())*(LEN(#REF!)=0)*(LEN(#REF!)&gt;0),0)</f>
        <v>0</v>
      </c>
      <c r="B21" s="13">
        <v>19</v>
      </c>
      <c r="C21" s="14" t="s">
        <v>166</v>
      </c>
      <c r="D21" s="16" t="s">
        <v>260</v>
      </c>
      <c r="E21" s="16" t="s">
        <v>246</v>
      </c>
      <c r="F21" s="6" t="s">
        <v>120</v>
      </c>
      <c r="G21" s="12" t="s">
        <v>7</v>
      </c>
    </row>
    <row r="22" spans="1:7" ht="182.4" customHeight="1" x14ac:dyDescent="0.25">
      <c r="A22" s="2">
        <f ca="1">IFERROR(((#REF!+DayAllowance)&lt;TODAY())*(LEN(#REF!)=0)*(LEN(#REF!)&gt;0),0)</f>
        <v>0</v>
      </c>
      <c r="B22" s="7">
        <v>20</v>
      </c>
      <c r="C22" s="14" t="s">
        <v>167</v>
      </c>
      <c r="D22" s="16" t="s">
        <v>271</v>
      </c>
      <c r="E22" s="16" t="s">
        <v>243</v>
      </c>
      <c r="F22" s="6" t="s">
        <v>121</v>
      </c>
      <c r="G22" s="12" t="s">
        <v>7</v>
      </c>
    </row>
    <row r="23" spans="1:7" ht="157.19999999999999" customHeight="1" x14ac:dyDescent="0.25">
      <c r="A23" s="2">
        <f ca="1">IFERROR(((#REF!+DayAllowance)&lt;TODAY())*(LEN(#REF!)=0)*(LEN(#REF!)&gt;0),0)</f>
        <v>0</v>
      </c>
      <c r="B23" s="7">
        <v>21</v>
      </c>
      <c r="C23" s="14" t="s">
        <v>168</v>
      </c>
      <c r="D23" s="16" t="s">
        <v>260</v>
      </c>
      <c r="E23" s="16" t="s">
        <v>243</v>
      </c>
      <c r="F23" s="6" t="s">
        <v>122</v>
      </c>
      <c r="G23" s="12" t="s">
        <v>7</v>
      </c>
    </row>
    <row r="24" spans="1:7" ht="79.2" customHeight="1" x14ac:dyDescent="0.25">
      <c r="A24" s="2">
        <f ca="1">IFERROR(((#REF!+DayAllowance)&lt;TODAY())*(LEN(#REF!)=0)*(LEN(#REF!)&gt;0),0)</f>
        <v>0</v>
      </c>
      <c r="B24" s="7">
        <v>22</v>
      </c>
      <c r="C24" s="14" t="s">
        <v>169</v>
      </c>
      <c r="D24" s="16" t="s">
        <v>272</v>
      </c>
      <c r="E24" s="16" t="s">
        <v>243</v>
      </c>
      <c r="F24" s="6" t="s">
        <v>123</v>
      </c>
      <c r="G24" s="12" t="s">
        <v>7</v>
      </c>
    </row>
    <row r="25" spans="1:7" ht="147" customHeight="1" x14ac:dyDescent="0.25">
      <c r="A25" s="2">
        <f ca="1">IFERROR(((#REF!+DayAllowance)&lt;TODAY())*(LEN(#REF!)=0)*(LEN(#REF!)&gt;0),0)</f>
        <v>0</v>
      </c>
      <c r="B25" s="7">
        <v>23</v>
      </c>
      <c r="C25" s="14" t="s">
        <v>170</v>
      </c>
      <c r="D25" s="16" t="s">
        <v>261</v>
      </c>
      <c r="E25" s="16" t="s">
        <v>243</v>
      </c>
      <c r="F25" s="6" t="s">
        <v>124</v>
      </c>
      <c r="G25" s="12" t="s">
        <v>7</v>
      </c>
    </row>
    <row r="26" spans="1:7" ht="285.60000000000002" customHeight="1" x14ac:dyDescent="0.25">
      <c r="A26" s="2">
        <f ca="1">IFERROR(((#REF!+DayAllowance)&lt;TODAY())*(LEN(#REF!)=0)*(LEN(#REF!)&gt;0),0)</f>
        <v>0</v>
      </c>
      <c r="B26" s="7">
        <v>24</v>
      </c>
      <c r="C26" s="14" t="s">
        <v>171</v>
      </c>
      <c r="D26" s="16" t="s">
        <v>260</v>
      </c>
      <c r="E26" s="16" t="s">
        <v>243</v>
      </c>
      <c r="F26" s="6" t="s">
        <v>125</v>
      </c>
      <c r="G26" s="12" t="s">
        <v>7</v>
      </c>
    </row>
    <row r="27" spans="1:7" ht="170.4" customHeight="1" x14ac:dyDescent="0.25">
      <c r="A27" s="2">
        <f ca="1">IFERROR(((#REF!+DayAllowance)&lt;TODAY())*(LEN(#REF!)=0)*(LEN(#REF!)&gt;0),0)</f>
        <v>0</v>
      </c>
      <c r="B27" s="7">
        <v>25</v>
      </c>
      <c r="C27" s="14" t="s">
        <v>172</v>
      </c>
      <c r="D27" s="16" t="s">
        <v>273</v>
      </c>
      <c r="E27" s="16" t="s">
        <v>243</v>
      </c>
      <c r="F27" s="6" t="s">
        <v>126</v>
      </c>
      <c r="G27" s="12" t="s">
        <v>7</v>
      </c>
    </row>
    <row r="28" spans="1:7" ht="151.80000000000001" customHeight="1" x14ac:dyDescent="0.25">
      <c r="A28" s="2">
        <f ca="1">IFERROR(((#REF!+DayAllowance)&lt;TODAY())*(LEN(#REF!)=0)*(LEN(#REF!)&gt;0),0)</f>
        <v>0</v>
      </c>
      <c r="B28" s="13">
        <v>26</v>
      </c>
      <c r="C28" s="14" t="s">
        <v>173</v>
      </c>
      <c r="D28" s="16" t="s">
        <v>274</v>
      </c>
      <c r="E28" s="16" t="s">
        <v>247</v>
      </c>
      <c r="F28" s="6" t="s">
        <v>127</v>
      </c>
      <c r="G28" s="12" t="s">
        <v>7</v>
      </c>
    </row>
    <row r="29" spans="1:7" ht="225" customHeight="1" x14ac:dyDescent="0.25">
      <c r="A29" s="2">
        <f ca="1">IFERROR(((#REF!+DayAllowance)&lt;TODAY())*(LEN(#REF!)=0)*(LEN(#REF!)&gt;0),0)</f>
        <v>0</v>
      </c>
      <c r="B29" s="7">
        <v>27</v>
      </c>
      <c r="C29" s="14" t="s">
        <v>174</v>
      </c>
      <c r="D29" s="16" t="s">
        <v>275</v>
      </c>
      <c r="E29" s="16" t="s">
        <v>243</v>
      </c>
      <c r="F29" s="6" t="s">
        <v>128</v>
      </c>
      <c r="G29" s="12" t="s">
        <v>7</v>
      </c>
    </row>
    <row r="30" spans="1:7" ht="125.4" customHeight="1" x14ac:dyDescent="0.25">
      <c r="A30" s="2">
        <f ca="1">IFERROR(((#REF!+DayAllowance)&lt;TODAY())*(LEN(#REF!)=0)*(LEN(#REF!)&gt;0),0)</f>
        <v>0</v>
      </c>
      <c r="B30" s="7">
        <v>28</v>
      </c>
      <c r="C30" s="14" t="s">
        <v>175</v>
      </c>
      <c r="D30" s="16" t="s">
        <v>276</v>
      </c>
      <c r="E30" s="16" t="s">
        <v>243</v>
      </c>
      <c r="F30" s="6" t="s">
        <v>129</v>
      </c>
      <c r="G30" s="12" t="s">
        <v>7</v>
      </c>
    </row>
    <row r="31" spans="1:7" ht="154.19999999999999" customHeight="1" x14ac:dyDescent="0.25">
      <c r="A31" s="2">
        <f ca="1">IFERROR(((#REF!+DayAllowance)&lt;TODAY())*(LEN(#REF!)=0)*(LEN(#REF!)&gt;0),0)</f>
        <v>0</v>
      </c>
      <c r="B31" s="7">
        <v>29</v>
      </c>
      <c r="C31" s="14" t="s">
        <v>176</v>
      </c>
      <c r="D31" s="16" t="s">
        <v>261</v>
      </c>
      <c r="E31" s="16" t="s">
        <v>248</v>
      </c>
      <c r="F31" s="6" t="s">
        <v>130</v>
      </c>
      <c r="G31" s="12" t="s">
        <v>7</v>
      </c>
    </row>
    <row r="32" spans="1:7" ht="141" customHeight="1" x14ac:dyDescent="0.25">
      <c r="A32" s="2">
        <f ca="1">IFERROR(((#REF!+DayAllowance)&lt;TODAY())*(LEN(#REF!)=0)*(LEN(#REF!)&gt;0),0)</f>
        <v>0</v>
      </c>
      <c r="B32" s="7">
        <v>30</v>
      </c>
      <c r="C32" s="14" t="s">
        <v>177</v>
      </c>
      <c r="D32" s="16" t="s">
        <v>261</v>
      </c>
      <c r="E32" s="16" t="s">
        <v>249</v>
      </c>
      <c r="F32" s="6" t="s">
        <v>131</v>
      </c>
      <c r="G32" s="12" t="s">
        <v>7</v>
      </c>
    </row>
    <row r="33" spans="1:7" ht="103.2" customHeight="1" x14ac:dyDescent="0.25">
      <c r="A33" s="2">
        <f ca="1">IFERROR(((#REF!+DayAllowance)&lt;TODAY())*(LEN(#REF!)=0)*(LEN(#REF!)&gt;0),0)</f>
        <v>0</v>
      </c>
      <c r="B33" s="7">
        <v>31</v>
      </c>
      <c r="C33" s="14" t="s">
        <v>178</v>
      </c>
      <c r="D33" s="16" t="s">
        <v>268</v>
      </c>
      <c r="E33" s="16" t="s">
        <v>243</v>
      </c>
      <c r="F33" s="6" t="s">
        <v>132</v>
      </c>
      <c r="G33" s="12" t="s">
        <v>7</v>
      </c>
    </row>
    <row r="34" spans="1:7" ht="117" customHeight="1" x14ac:dyDescent="0.25">
      <c r="A34" s="2">
        <f ca="1">IFERROR(((#REF!+DayAllowance)&lt;TODAY())*(LEN(#REF!)=0)*(LEN(#REF!)&gt;0),0)</f>
        <v>0</v>
      </c>
      <c r="B34" s="7">
        <v>32</v>
      </c>
      <c r="C34" s="14" t="s">
        <v>179</v>
      </c>
      <c r="D34" s="16" t="s">
        <v>260</v>
      </c>
      <c r="E34" s="16" t="s">
        <v>250</v>
      </c>
      <c r="F34" s="6" t="s">
        <v>133</v>
      </c>
      <c r="G34" s="12" t="s">
        <v>7</v>
      </c>
    </row>
    <row r="35" spans="1:7" ht="186.6" customHeight="1" x14ac:dyDescent="0.25">
      <c r="A35" s="2">
        <f ca="1">IFERROR(((#REF!+DayAllowance)&lt;TODAY())*(LEN(#REF!)=0)*(LEN(#REF!)&gt;0),0)</f>
        <v>0</v>
      </c>
      <c r="B35" s="13">
        <v>33</v>
      </c>
      <c r="C35" s="14" t="s">
        <v>180</v>
      </c>
      <c r="D35" s="16" t="s">
        <v>277</v>
      </c>
      <c r="E35" s="16" t="s">
        <v>251</v>
      </c>
      <c r="F35" s="6" t="s">
        <v>134</v>
      </c>
      <c r="G35" s="12" t="s">
        <v>7</v>
      </c>
    </row>
    <row r="36" spans="1:7" ht="125.4" customHeight="1" x14ac:dyDescent="0.25">
      <c r="A36" s="2">
        <f ca="1">IFERROR(((#REF!+DayAllowance)&lt;TODAY())*(LEN(#REF!)=0)*(LEN(#REF!)&gt;0),0)</f>
        <v>0</v>
      </c>
      <c r="B36" s="7">
        <v>34</v>
      </c>
      <c r="C36" s="14" t="s">
        <v>181</v>
      </c>
      <c r="D36" s="16" t="s">
        <v>278</v>
      </c>
      <c r="E36" s="16" t="s">
        <v>252</v>
      </c>
      <c r="F36" s="6" t="s">
        <v>135</v>
      </c>
      <c r="G36" s="12" t="s">
        <v>7</v>
      </c>
    </row>
    <row r="37" spans="1:7" ht="110.4" customHeight="1" x14ac:dyDescent="0.25">
      <c r="A37" s="2">
        <f ca="1">IFERROR(((#REF!+DayAllowance)&lt;TODAY())*(LEN(#REF!)=0)*(LEN(#REF!)&gt;0),0)</f>
        <v>0</v>
      </c>
      <c r="B37" s="7">
        <v>35</v>
      </c>
      <c r="C37" s="14" t="s">
        <v>182</v>
      </c>
      <c r="D37" s="16" t="s">
        <v>279</v>
      </c>
      <c r="E37" s="16" t="s">
        <v>253</v>
      </c>
      <c r="F37" s="6" t="s">
        <v>136</v>
      </c>
      <c r="G37" s="12" t="s">
        <v>7</v>
      </c>
    </row>
    <row r="38" spans="1:7" ht="409.6" customHeight="1" x14ac:dyDescent="0.25">
      <c r="A38" s="2">
        <f ca="1">IFERROR(((#REF!+DayAllowance)&lt;TODAY())*(LEN(#REF!)=0)*(LEN(#REF!)&gt;0),0)</f>
        <v>0</v>
      </c>
      <c r="B38" s="7">
        <v>36</v>
      </c>
      <c r="C38" s="14" t="s">
        <v>183</v>
      </c>
      <c r="D38" s="16" t="s">
        <v>280</v>
      </c>
      <c r="E38" s="16" t="s">
        <v>254</v>
      </c>
      <c r="F38" s="6" t="s">
        <v>137</v>
      </c>
      <c r="G38" s="12" t="s">
        <v>7</v>
      </c>
    </row>
    <row r="39" spans="1:7" ht="84.6" customHeight="1" x14ac:dyDescent="0.25">
      <c r="A39" s="2">
        <f ca="1">IFERROR(((#REF!+DayAllowance)&lt;TODAY())*(LEN(#REF!)=0)*(LEN(#REF!)&gt;0),0)</f>
        <v>0</v>
      </c>
      <c r="B39" s="7">
        <v>37</v>
      </c>
      <c r="C39" s="14" t="s">
        <v>184</v>
      </c>
      <c r="D39" s="16" t="s">
        <v>261</v>
      </c>
      <c r="E39" s="16" t="s">
        <v>243</v>
      </c>
      <c r="F39" s="6" t="s">
        <v>138</v>
      </c>
      <c r="G39" s="12" t="s">
        <v>7</v>
      </c>
    </row>
    <row r="40" spans="1:7" ht="127.8" customHeight="1" x14ac:dyDescent="0.25">
      <c r="A40" s="2">
        <f ca="1">IFERROR(((#REF!+DayAllowance)&lt;TODAY())*(LEN(#REF!)=0)*(LEN(#REF!)&gt;0),0)</f>
        <v>0</v>
      </c>
      <c r="B40" s="7">
        <v>38</v>
      </c>
      <c r="C40" s="14" t="s">
        <v>185</v>
      </c>
      <c r="D40" s="16" t="s">
        <v>281</v>
      </c>
      <c r="E40" s="16" t="s">
        <v>247</v>
      </c>
      <c r="F40" s="6" t="s">
        <v>139</v>
      </c>
      <c r="G40" s="12" t="s">
        <v>7</v>
      </c>
    </row>
    <row r="41" spans="1:7" ht="88.2" customHeight="1" x14ac:dyDescent="0.25">
      <c r="A41" s="2">
        <f ca="1">IFERROR(((#REF!+DayAllowance)&lt;TODAY())*(LEN(#REF!)=0)*(LEN(#REF!)&gt;0),0)</f>
        <v>0</v>
      </c>
      <c r="B41" s="7">
        <v>39</v>
      </c>
      <c r="C41" s="14" t="s">
        <v>186</v>
      </c>
      <c r="D41" s="16" t="s">
        <v>282</v>
      </c>
      <c r="E41" s="16" t="s">
        <v>244</v>
      </c>
      <c r="F41" s="6" t="s">
        <v>140</v>
      </c>
      <c r="G41" s="12" t="s">
        <v>7</v>
      </c>
    </row>
    <row r="42" spans="1:7" ht="192.6" customHeight="1" x14ac:dyDescent="0.25">
      <c r="A42" s="2">
        <f ca="1">IFERROR(((#REF!+DayAllowance)&lt;TODAY())*(LEN(#REF!)=0)*(LEN(#REF!)&gt;0),0)</f>
        <v>0</v>
      </c>
      <c r="B42" s="13">
        <v>40</v>
      </c>
      <c r="C42" s="14" t="s">
        <v>187</v>
      </c>
      <c r="D42" s="16" t="s">
        <v>283</v>
      </c>
      <c r="E42" s="16" t="s">
        <v>255</v>
      </c>
      <c r="F42" s="6" t="s">
        <v>141</v>
      </c>
      <c r="G42" s="12" t="s">
        <v>7</v>
      </c>
    </row>
    <row r="43" spans="1:7" ht="70.8" customHeight="1" x14ac:dyDescent="0.25">
      <c r="A43" s="2">
        <f ca="1">IFERROR(((#REF!+DayAllowance)&lt;TODAY())*(LEN(#REF!)=0)*(LEN(#REF!)&gt;0),0)</f>
        <v>0</v>
      </c>
      <c r="B43" s="7">
        <v>41</v>
      </c>
      <c r="C43" s="14" t="s">
        <v>188</v>
      </c>
      <c r="D43" s="16" t="s">
        <v>284</v>
      </c>
      <c r="E43" s="16" t="s">
        <v>243</v>
      </c>
      <c r="F43" s="6" t="s">
        <v>142</v>
      </c>
      <c r="G43" s="12" t="s">
        <v>7</v>
      </c>
    </row>
    <row r="44" spans="1:7" ht="201.6" customHeight="1" x14ac:dyDescent="0.25">
      <c r="A44" s="2">
        <f ca="1">IFERROR(((#REF!+DayAllowance)&lt;TODAY())*(LEN(#REF!)=0)*(LEN(#REF!)&gt;0),0)</f>
        <v>0</v>
      </c>
      <c r="B44" s="7">
        <v>42</v>
      </c>
      <c r="C44" s="14" t="s">
        <v>189</v>
      </c>
      <c r="D44" s="16" t="s">
        <v>285</v>
      </c>
      <c r="E44" s="16" t="s">
        <v>243</v>
      </c>
      <c r="F44" s="6" t="s">
        <v>143</v>
      </c>
      <c r="G44" s="12" t="s">
        <v>7</v>
      </c>
    </row>
    <row r="45" spans="1:7" ht="106.8" customHeight="1" x14ac:dyDescent="0.25">
      <c r="A45" s="2">
        <f ca="1">IFERROR(((#REF!+DayAllowance)&lt;TODAY())*(LEN(#REF!)=0)*(LEN(#REF!)&gt;0),0)</f>
        <v>0</v>
      </c>
      <c r="B45" s="7">
        <v>43</v>
      </c>
      <c r="C45" s="14" t="s">
        <v>190</v>
      </c>
      <c r="D45" s="16" t="s">
        <v>284</v>
      </c>
      <c r="E45" s="16" t="s">
        <v>243</v>
      </c>
      <c r="F45" s="6" t="s">
        <v>144</v>
      </c>
      <c r="G45" s="12" t="s">
        <v>7</v>
      </c>
    </row>
    <row r="46" spans="1:7" ht="162.6" customHeight="1" x14ac:dyDescent="0.25">
      <c r="A46" s="2">
        <f ca="1">IFERROR(((#REF!+DayAllowance)&lt;TODAY())*(LEN(#REF!)=0)*(LEN(#REF!)&gt;0),0)</f>
        <v>0</v>
      </c>
      <c r="B46" s="7">
        <v>44</v>
      </c>
      <c r="C46" s="14" t="s">
        <v>191</v>
      </c>
      <c r="D46" s="16" t="s">
        <v>261</v>
      </c>
      <c r="E46" s="16" t="s">
        <v>244</v>
      </c>
      <c r="F46" s="6" t="s">
        <v>145</v>
      </c>
      <c r="G46" s="12" t="s">
        <v>7</v>
      </c>
    </row>
    <row r="47" spans="1:7" ht="94.2" customHeight="1" x14ac:dyDescent="0.25">
      <c r="A47" s="2">
        <f ca="1">IFERROR(((#REF!+DayAllowance)&lt;TODAY())*(LEN(#REF!)=0)*(LEN(#REF!)&gt;0),0)</f>
        <v>0</v>
      </c>
      <c r="B47" s="7">
        <v>45</v>
      </c>
      <c r="C47" s="14" t="s">
        <v>192</v>
      </c>
      <c r="D47" s="16" t="s">
        <v>260</v>
      </c>
      <c r="E47" s="16" t="s">
        <v>243</v>
      </c>
      <c r="F47" s="6" t="s">
        <v>146</v>
      </c>
      <c r="G47" s="12" t="s">
        <v>7</v>
      </c>
    </row>
    <row r="48" spans="1:7" ht="108" customHeight="1" x14ac:dyDescent="0.25">
      <c r="A48" s="2">
        <f ca="1">IFERROR(((#REF!+DayAllowance)&lt;TODAY())*(LEN(#REF!)=0)*(LEN(#REF!)&gt;0),0)</f>
        <v>0</v>
      </c>
      <c r="B48" s="7">
        <v>46</v>
      </c>
      <c r="C48" s="14" t="s">
        <v>193</v>
      </c>
      <c r="D48" s="16" t="s">
        <v>286</v>
      </c>
      <c r="E48" s="16" t="s">
        <v>245</v>
      </c>
      <c r="F48" s="6" t="s">
        <v>147</v>
      </c>
      <c r="G48" s="12" t="s">
        <v>7</v>
      </c>
    </row>
    <row r="49" spans="1:7" ht="298.2" customHeight="1" x14ac:dyDescent="0.25">
      <c r="A49" s="2">
        <f ca="1">IFERROR(((#REF!+DayAllowance)&lt;TODAY())*(LEN(#REF!)=0)*(LEN(#REF!)&gt;0),0)</f>
        <v>0</v>
      </c>
      <c r="B49" s="7">
        <v>47</v>
      </c>
      <c r="C49" s="14" t="s">
        <v>287</v>
      </c>
      <c r="D49" s="16" t="s">
        <v>268</v>
      </c>
      <c r="E49" s="16" t="s">
        <v>357</v>
      </c>
      <c r="F49" s="6" t="s">
        <v>365</v>
      </c>
      <c r="G49" s="12" t="s">
        <v>7</v>
      </c>
    </row>
    <row r="50" spans="1:7" ht="194.4" customHeight="1" x14ac:dyDescent="0.25">
      <c r="A50" s="2">
        <f ca="1">IFERROR(((#REF!+DayAllowance)&lt;TODAY())*(LEN(#REF!)=0)*(LEN(#REF!)&gt;0),0)</f>
        <v>0</v>
      </c>
      <c r="B50" s="7">
        <v>48</v>
      </c>
      <c r="C50" s="14" t="s">
        <v>288</v>
      </c>
      <c r="D50" s="16" t="s">
        <v>347</v>
      </c>
      <c r="E50" s="16" t="s">
        <v>358</v>
      </c>
      <c r="F50" s="6" t="s">
        <v>366</v>
      </c>
      <c r="G50" s="12" t="s">
        <v>7</v>
      </c>
    </row>
    <row r="51" spans="1:7" ht="409.6" customHeight="1" x14ac:dyDescent="0.25">
      <c r="A51" s="2">
        <f ca="1">IFERROR(((#REF!+DayAllowance)&lt;TODAY())*(LEN(#REF!)=0)*(LEN(#REF!)&gt;0),0)</f>
        <v>0</v>
      </c>
      <c r="B51" s="7">
        <v>49</v>
      </c>
      <c r="C51" s="14" t="s">
        <v>289</v>
      </c>
      <c r="D51" s="16" t="s">
        <v>348</v>
      </c>
      <c r="E51" s="16" t="s">
        <v>359</v>
      </c>
      <c r="F51" s="6" t="s">
        <v>367</v>
      </c>
      <c r="G51" s="12" t="s">
        <v>7</v>
      </c>
    </row>
    <row r="52" spans="1:7" ht="170.4" customHeight="1" x14ac:dyDescent="0.25">
      <c r="A52" s="2">
        <f ca="1">IFERROR(((#REF!+DayAllowance)&lt;TODAY())*(LEN(#REF!)=0)*(LEN(#REF!)&gt;0),0)</f>
        <v>0</v>
      </c>
      <c r="B52" s="7">
        <v>50</v>
      </c>
      <c r="C52" s="14" t="s">
        <v>290</v>
      </c>
      <c r="D52" s="16" t="s">
        <v>349</v>
      </c>
      <c r="E52" s="16" t="s">
        <v>243</v>
      </c>
      <c r="F52" s="6" t="s">
        <v>368</v>
      </c>
      <c r="G52" s="12" t="s">
        <v>7</v>
      </c>
    </row>
    <row r="53" spans="1:7" ht="309" customHeight="1" x14ac:dyDescent="0.25">
      <c r="A53" s="2">
        <f ca="1">IFERROR(((#REF!+DayAllowance)&lt;TODAY())*(LEN(#REF!)=0)*(LEN(#REF!)&gt;0),0)</f>
        <v>0</v>
      </c>
      <c r="B53" s="7">
        <v>51</v>
      </c>
      <c r="C53" s="14" t="s">
        <v>291</v>
      </c>
      <c r="D53" s="16" t="s">
        <v>350</v>
      </c>
      <c r="E53" s="16" t="s">
        <v>247</v>
      </c>
      <c r="F53" s="6" t="s">
        <v>369</v>
      </c>
      <c r="G53" s="12" t="s">
        <v>7</v>
      </c>
    </row>
    <row r="54" spans="1:7" ht="154.80000000000001" customHeight="1" x14ac:dyDescent="0.25">
      <c r="A54" s="2">
        <f ca="1">IFERROR(((#REF!+DayAllowance)&lt;TODAY())*(LEN(#REF!)=0)*(LEN(#REF!)&gt;0),0)</f>
        <v>0</v>
      </c>
      <c r="B54" s="7">
        <v>52</v>
      </c>
      <c r="C54" s="14" t="s">
        <v>292</v>
      </c>
      <c r="D54" s="16" t="s">
        <v>268</v>
      </c>
      <c r="E54" s="16" t="s">
        <v>360</v>
      </c>
      <c r="F54" s="6" t="s">
        <v>370</v>
      </c>
      <c r="G54" s="12" t="s">
        <v>7</v>
      </c>
    </row>
    <row r="55" spans="1:7" ht="169.2" customHeight="1" x14ac:dyDescent="0.25">
      <c r="A55" s="2">
        <f ca="1">IFERROR(((#REF!+DayAllowance)&lt;TODAY())*(LEN(#REF!)=0)*(LEN(#REF!)&gt;0),0)</f>
        <v>0</v>
      </c>
      <c r="B55" s="7">
        <v>53</v>
      </c>
      <c r="C55" s="14" t="s">
        <v>293</v>
      </c>
      <c r="D55" s="16" t="s">
        <v>351</v>
      </c>
      <c r="E55" s="16" t="s">
        <v>361</v>
      </c>
      <c r="F55" s="6" t="s">
        <v>371</v>
      </c>
      <c r="G55" s="12" t="s">
        <v>7</v>
      </c>
    </row>
    <row r="56" spans="1:7" ht="174.6" customHeight="1" x14ac:dyDescent="0.25">
      <c r="A56" s="2">
        <f ca="1">IFERROR(((#REF!+DayAllowance)&lt;TODAY())*(LEN(#REF!)=0)*(LEN(#REF!)&gt;0),0)</f>
        <v>0</v>
      </c>
      <c r="B56" s="7">
        <v>54</v>
      </c>
      <c r="C56" s="14" t="s">
        <v>294</v>
      </c>
      <c r="D56" s="16" t="s">
        <v>261</v>
      </c>
      <c r="E56" s="16" t="s">
        <v>358</v>
      </c>
      <c r="F56" s="6" t="s">
        <v>372</v>
      </c>
      <c r="G56" s="12" t="s">
        <v>7</v>
      </c>
    </row>
    <row r="57" spans="1:7" ht="193.2" customHeight="1" x14ac:dyDescent="0.25">
      <c r="A57" s="2">
        <f ca="1">IFERROR(((#REF!+DayAllowance)&lt;TODAY())*(LEN(#REF!)=0)*(LEN(#REF!)&gt;0),0)</f>
        <v>0</v>
      </c>
      <c r="B57" s="7">
        <v>55</v>
      </c>
      <c r="C57" s="14" t="s">
        <v>295</v>
      </c>
      <c r="D57" s="16" t="s">
        <v>268</v>
      </c>
      <c r="E57" s="16" t="s">
        <v>360</v>
      </c>
      <c r="F57" s="6" t="s">
        <v>373</v>
      </c>
      <c r="G57" s="12" t="s">
        <v>7</v>
      </c>
    </row>
    <row r="58" spans="1:7" ht="169.2" customHeight="1" x14ac:dyDescent="0.25">
      <c r="A58" s="2">
        <f ca="1">IFERROR(((#REF!+DayAllowance)&lt;TODAY())*(LEN(#REF!)=0)*(LEN(#REF!)&gt;0),0)</f>
        <v>0</v>
      </c>
      <c r="B58" s="7">
        <v>56</v>
      </c>
      <c r="C58" s="14" t="s">
        <v>296</v>
      </c>
      <c r="D58" s="16" t="s">
        <v>352</v>
      </c>
      <c r="E58" s="16" t="s">
        <v>362</v>
      </c>
      <c r="F58" s="6" t="s">
        <v>374</v>
      </c>
      <c r="G58" s="12" t="s">
        <v>7</v>
      </c>
    </row>
    <row r="59" spans="1:7" ht="160.80000000000001" customHeight="1" x14ac:dyDescent="0.25">
      <c r="A59" s="2">
        <f ca="1">IFERROR(((#REF!+DayAllowance)&lt;TODAY())*(LEN(#REF!)=0)*(LEN(#REF!)&gt;0),0)</f>
        <v>0</v>
      </c>
      <c r="B59" s="7">
        <v>57</v>
      </c>
      <c r="C59" s="14" t="s">
        <v>297</v>
      </c>
      <c r="D59" s="16" t="s">
        <v>353</v>
      </c>
      <c r="E59" s="16" t="s">
        <v>358</v>
      </c>
      <c r="F59" s="6" t="s">
        <v>375</v>
      </c>
      <c r="G59" s="12" t="s">
        <v>7</v>
      </c>
    </row>
    <row r="60" spans="1:7" ht="204" customHeight="1" x14ac:dyDescent="0.25">
      <c r="A60" s="2">
        <f ca="1">IFERROR(((#REF!+DayAllowance)&lt;TODAY())*(LEN(#REF!)=0)*(LEN(#REF!)&gt;0),0)</f>
        <v>0</v>
      </c>
      <c r="B60" s="7">
        <v>58</v>
      </c>
      <c r="C60" s="14" t="s">
        <v>298</v>
      </c>
      <c r="D60" s="16" t="s">
        <v>354</v>
      </c>
      <c r="E60" s="16" t="s">
        <v>358</v>
      </c>
      <c r="F60" s="6" t="s">
        <v>376</v>
      </c>
      <c r="G60" s="12" t="s">
        <v>7</v>
      </c>
    </row>
    <row r="61" spans="1:7" ht="219" customHeight="1" x14ac:dyDescent="0.25">
      <c r="A61" s="2">
        <f ca="1">IFERROR(((#REF!+DayAllowance)&lt;TODAY())*(LEN(#REF!)=0)*(LEN(#REF!)&gt;0),0)</f>
        <v>0</v>
      </c>
      <c r="B61" s="7">
        <v>59</v>
      </c>
      <c r="C61" s="14" t="s">
        <v>299</v>
      </c>
      <c r="D61" s="16" t="s">
        <v>355</v>
      </c>
      <c r="E61" s="16" t="s">
        <v>243</v>
      </c>
      <c r="F61" s="6" t="s">
        <v>377</v>
      </c>
      <c r="G61" s="12" t="s">
        <v>7</v>
      </c>
    </row>
    <row r="62" spans="1:7" ht="216.6" customHeight="1" x14ac:dyDescent="0.25">
      <c r="A62" s="2">
        <f ca="1">IFERROR(((#REF!+DayAllowance)&lt;TODAY())*(LEN(#REF!)=0)*(LEN(#REF!)&gt;0),0)</f>
        <v>0</v>
      </c>
      <c r="B62" s="7">
        <v>60</v>
      </c>
      <c r="C62" s="14" t="s">
        <v>300</v>
      </c>
      <c r="D62" s="16" t="s">
        <v>268</v>
      </c>
      <c r="E62" s="16" t="s">
        <v>358</v>
      </c>
      <c r="F62" s="6" t="s">
        <v>378</v>
      </c>
      <c r="G62" s="12" t="s">
        <v>7</v>
      </c>
    </row>
    <row r="63" spans="1:7" ht="181.8" customHeight="1" x14ac:dyDescent="0.25">
      <c r="A63" s="2">
        <f ca="1">IFERROR(((#REF!+DayAllowance)&lt;TODAY())*(LEN(#REF!)=0)*(LEN(#REF!)&gt;0),0)</f>
        <v>0</v>
      </c>
      <c r="B63" s="7">
        <v>61</v>
      </c>
      <c r="C63" s="14" t="s">
        <v>301</v>
      </c>
      <c r="D63" s="16" t="s">
        <v>356</v>
      </c>
      <c r="E63" s="16" t="s">
        <v>363</v>
      </c>
      <c r="F63" s="6" t="s">
        <v>379</v>
      </c>
      <c r="G63" s="12" t="s">
        <v>7</v>
      </c>
    </row>
  </sheetData>
  <mergeCells count="1">
    <mergeCell ref="B1:F1"/>
  </mergeCells>
  <conditionalFormatting sqref="F3:F6">
    <cfRule type="expression" dxfId="5" priority="4">
      <formula>$A3=1</formula>
    </cfRule>
  </conditionalFormatting>
  <conditionalFormatting sqref="F7">
    <cfRule type="expression" dxfId="4" priority="18">
      <formula>$A5=1</formula>
    </cfRule>
  </conditionalFormatting>
  <conditionalFormatting sqref="F8">
    <cfRule type="expression" dxfId="3" priority="24">
      <formula>$A7=1</formula>
    </cfRule>
  </conditionalFormatting>
  <conditionalFormatting sqref="F9">
    <cfRule type="expression" dxfId="2" priority="7">
      <formula>$A9=1</formula>
    </cfRule>
  </conditionalFormatting>
  <conditionalFormatting sqref="F10">
    <cfRule type="expression" dxfId="1" priority="36">
      <formula>#REF!=1</formula>
    </cfRule>
  </conditionalFormatting>
  <conditionalFormatting sqref="F11:F63">
    <cfRule type="expression" dxfId="0" priority="1">
      <formula>#REF!=1</formula>
    </cfRule>
  </conditionalFormatting>
  <hyperlinks>
    <hyperlink ref="G3" location="Noslegtie_ligumi!A1" display="atpakaļ uz apstiprināto pieteikumu sarakstu" xr:uid="{988620FE-70E9-4AA0-936D-7E9A791D55BE}"/>
    <hyperlink ref="G4:G63" location="Noslegtie_ligumi!A1" display="atpakaļ uz apstiprināto pieteikumu sarakstu" xr:uid="{92DE68DA-7183-4162-B906-9AD9BB3EDB17}"/>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0"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A3:B63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AFA94374-4979-4E18-AC19-12893AFBA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Noslegtie_ligumi</vt:lpstr>
      <vt:lpstr>Vizītkartes</vt:lpstr>
      <vt:lpstr>Vizītkartes!ColumnTitle1</vt:lpstr>
      <vt:lpstr>ColumnTitle1</vt:lpstr>
      <vt:lpstr>Noslegtie_ligumi!Print_Titles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2023-06-26T14:20:07Z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2091400</vt:r8>
  </property>
  <property fmtid="{D5CDD505-2E9C-101B-9397-08002B2CF9AE}" pid="4" name="MediaServiceImageTags">
    <vt:lpwstr/>
  </property>
</Properties>
</file>