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filterPrivacy="1" codeName="ThisWorkbook"/>
  <xr:revisionPtr revIDLastSave="678" documentId="13_ncr:1_{61AD1CA2-36D9-459C-B577-A2D33923A5A8}" xr6:coauthVersionLast="47" xr6:coauthVersionMax="47" xr10:uidLastSave="{43324A90-DC06-44C2-855E-5CC7BD29E053}"/>
  <bookViews>
    <workbookView xWindow="28680" yWindow="-120" windowWidth="38640" windowHeight="21240" xr2:uid="{00000000-000D-0000-FFFF-FFFF00000000}"/>
  </bookViews>
  <sheets>
    <sheet name="Apstiprinātie_pieteikumi" sheetId="1" r:id="rId1"/>
    <sheet name="Vizītkartes" sheetId="3" r:id="rId2"/>
  </sheets>
  <definedNames>
    <definedName name="ColumnTitle1" localSheetId="1">Books4[[#Headers],[Overdue]]</definedName>
    <definedName name="ColumnTitle1">Books[[#Headers],[Overdue]]</definedName>
    <definedName name="DayAllowance" localSheetId="1">Vizītkartes!#REF!</definedName>
    <definedName name="DayAllowance">Apstiprinātie_pieteikumi!#REF!</definedName>
    <definedName name="_xlnm.Print_Titles" localSheetId="0">Apstiprinātie_pieteikumi!$2:$2</definedName>
    <definedName name="_xlnm.Print_Titles" localSheetId="1">Vizītkartes!$2:$2</definedName>
    <definedName name="RowTitleRegion1..H1" localSheetId="1">Vizītkartes!#REF!</definedName>
    <definedName name="RowTitleRegion1..H1">Apstiprinātie_pieteikumi!#REF!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3" l="1"/>
</calcChain>
</file>

<file path=xl/sharedStrings.xml><?xml version="1.0" encoding="utf-8"?>
<sst xmlns="http://schemas.openxmlformats.org/spreadsheetml/2006/main" count="156" uniqueCount="110">
  <si>
    <t>Overdue</t>
  </si>
  <si>
    <t>Projekta Nr.</t>
  </si>
  <si>
    <t>Projekta nosaukums</t>
  </si>
  <si>
    <t>Projekta iesniedzējs</t>
  </si>
  <si>
    <t>Kontaktinformācija</t>
  </si>
  <si>
    <t>Piezīmes</t>
  </si>
  <si>
    <t>1.</t>
  </si>
  <si>
    <t>Saite uz vizītkarti</t>
  </si>
  <si>
    <t>2.</t>
  </si>
  <si>
    <t>3.</t>
  </si>
  <si>
    <t>4.</t>
  </si>
  <si>
    <t>5.</t>
  </si>
  <si>
    <t>6.</t>
  </si>
  <si>
    <t>7.</t>
  </si>
  <si>
    <t>8.</t>
  </si>
  <si>
    <t>9.</t>
  </si>
  <si>
    <t>10.</t>
  </si>
  <si>
    <t>Nr.p.k.</t>
  </si>
  <si>
    <t>Vizītkarte</t>
  </si>
  <si>
    <t>atpakaļ uz apstiprināto pieteikumu sarakstu</t>
  </si>
  <si>
    <t>2023.LV/ĢDP_NVO/18</t>
  </si>
  <si>
    <t>2023.LV/ĢDP_NVO/14</t>
  </si>
  <si>
    <t>2023.LV/ĢDP_NVO/23</t>
  </si>
  <si>
    <t>2023.LV/ĢDP_NVO/02</t>
  </si>
  <si>
    <t>2023.LV/ĢDP_NVO/11</t>
  </si>
  <si>
    <t>2023.LV/ĢDP_NVO/12</t>
  </si>
  <si>
    <t>2023.LV/ĢDP_NVO/15</t>
  </si>
  <si>
    <t>2023.LV/ĢDP_NVO/20</t>
  </si>
  <si>
    <t>2023.LV/ĢDP_NVO/24</t>
  </si>
  <si>
    <t>2023.LV/ĢDP_NVO/04</t>
  </si>
  <si>
    <t>Mēs par ģimenēm un bērniem - 2024</t>
  </si>
  <si>
    <t>Laiks atbalstīt!</t>
  </si>
  <si>
    <t>Zini, iesaisties, dari!</t>
  </si>
  <si>
    <t>Ģimenēm draudzīga vide Bērnu slimnīcas Vecāku mājā (III posms)</t>
  </si>
  <si>
    <t>Atbalsta sistēmas pilnveide ģimenēm, kurās aug bērns/jaunietis ar autiskā spektra traucējumiem, ieviešot gadījumu vadītāju, kā atbalstu ģimenes sistēmai</t>
  </si>
  <si>
    <t>Ģimeņu atbalsta programma</t>
  </si>
  <si>
    <t xml:space="preserve">Droša un draudzīga pilsēta ģimenēm </t>
  </si>
  <si>
    <t>Latvijas ģimeņu barometrs 2024</t>
  </si>
  <si>
    <t>Ģimeņu atbalsta tilts</t>
  </si>
  <si>
    <t>Izglītojoši materiāli vieglajā valodā par pārmaiņām pusaudžu vecumā un attiecību veidošanu - praktisks atbalsts jauniešu ar intelektuālās attīstības traucējumiem ģimenēm</t>
  </si>
  <si>
    <t>Biedrība “Latvijas SOS – Bērnu ciematu asociācija”</t>
  </si>
  <si>
    <t>Biedrība “Latvijas Daudzbērnu ģimeņu apvienība”</t>
  </si>
  <si>
    <t>Biedrība “Latvijas bērnu un jauniešu diabēta biedrība”</t>
  </si>
  <si>
    <t>Nodibinājums “Bērnu slimnīcas fonds”</t>
  </si>
  <si>
    <t>Biedrība “Latvijas autisma apvienība”</t>
  </si>
  <si>
    <t>Biedrība “Latvijas Reto slimību alianse”</t>
  </si>
  <si>
    <t>Nodibinājums “Centra MARTA Liepājas nodibinājums”</t>
  </si>
  <si>
    <t>Biedrība “Latvijas Bērnu labklājības tīkls”</t>
  </si>
  <si>
    <t>Biedrība “Palīdzēsim viens otram”</t>
  </si>
  <si>
    <t>Biedrība “Papardes zieds”</t>
  </si>
  <si>
    <t>Projekts “Mēs par ģimenēm un bērniem - 2024” tiks īstenots 11 mēnešus, no 2023.gada 1.novembra līdz 2024.gada 30.septembrim. 
Lai nodrošinātu darbinieku zināšanu pilnveidi, Asociācija īstenos 20 darbinieku apmācības par traumas pedagoģiju un tām sekojošas supervīzijas. Projekta noslēgumā ar traumas pedagoģijas ideju tiks iepazīstināts plašāks interesantu loks -  50 bērnu aprūpes speciālistiem būs iespēja piedalīties apmācību seminārā un diskutēt par šo Latvijai jauno jomu, kas ir svarīga kvalitatīvai alternatīvajai aprūpei bērniem, kuri piedzīvojuši traumu un ir nošķirti no saviem vecākiem. 
Maijā, atzīmējot Mātes dienu, Asociācija īstenos kampaņu savas atpazīstamības veicināšanai un jaunu ziedotāju, brīvprātīgo un citu atbalstītāju piesaistei, izvietojot sociālās reklāmas plakātus pilsētvidē un publicējot reklāmas sociālajā medijā Facebook. 
Bet vasarā tiks īstenotas 3 dienu apmācības jeb sociālo darbinieku vasaras skola  Asociācijas 40 sociālā darba speciālistiem no dažādām struktūrvienībām viņu profesionālajai pilnveidei, lai varētu vēl labāk nodrošināt dažādus pakalpojumus bērniem un ģimenēm. 
Projekts palīdzēs stiprināt Asociācijas kapacitāti, ļaus pilnveidot sadarbību ar dažādiem sociālo pakalpojumu sniedzējiem un sadarbības partneriem visā Latvijā, dos iespēju nākotnē attīstīt un pilnveidot Asociācijas sniegtos pakalpojumus bērniem un ģimenēm, kā arī turpināt aktīvi iesaistīties dažādos interešu aizstāvības jautājumos bērnu un ģimeņu atbalsta jomā.</t>
  </si>
  <si>
    <t xml:space="preserve">Projekta vadītāja - Klinta Harju
26171991 
birojs@sosbca.lv;
Klinta.harju@sosbca.lv </t>
  </si>
  <si>
    <t>Projekta vadītāja - Elīna Treija
29481771
Laiks.gimenei@gmail.com</t>
  </si>
  <si>
    <t>Latvijas Daudzbērnu ģimeņu apvienība kā daudzbērnu ģimeņu tīkla mātes organizācija projekta ietvaros turpinās daudzbērnu ģimeņu interešu aizstāvību, daudzskaitlīgāku daudzbērnu ģimeņu iesaisti 3+ kustībā, skaidros plašākai sabiedrībai Apvienības kā nacionāla mēroga daudzbērnu ģimeņu tīkla organizācijas un katras atsevišķas ģimenes iniciatīvas nozīmi daudzbērnu ģimeņu interešu aizstāvībā un iniciatīvu virzīšanā valsts un reģionālā mērogā. 
Apvienības uzdevums ir stiprināt daudzbērnu ģimeņu piederību kuplo ģimeņu saimei, celt ģimeņu pašapziņu un prestižu pārējās sabiedrības acīs. Projekta mērķis ir būt klātesošiem gan pašvaldībās, gan valdībā un Saeimā tad, kad tiek risināti jautājumi, kas skar ģimeņu ar bērniem intereses.</t>
  </si>
  <si>
    <t>Projekta vadītāja - Landa Jaunzema
29297751
landajaunzema@gmail.com;
lvdiabetes@gmail.com</t>
  </si>
  <si>
    <t>Latvijas bērnu un jauniešu diabēta biedrība īstenojamā projekta mērķi ir: darbības nodrošināšana un kapacitātes paaugstināšana, īstenojot aktivitātes, kas personām ar cukura diabētu dotu vajadzīgas un jaunas zināšanas kā labāk sadzīvot ar cukura diabētu, justies labi un  veicinās Latvijas iedzīvotāju zināšanas par regulāru veselības  pārbaudi, bērnu un jauniešu ar diabētu sociālo integrāciju sabiedrībā un mazinās sociālo atstumtību, veicinās jaunu biedru iesaistīšanos organizācijas pasākumos, palielinās organizācijas atpazīstamību, nodrošinās turpmāku biedrības  izaugsmi.  
Mērķu sasniegšanai biedrība īstenos šādas aktivitātes:
-	uzlabos mājas lapas saturu, ieviešot iespēju ātri un vienkārši ziedot gan biedrībai, gan jauniešiem 18+, kas vairs nesaņem diabēta aprūpei nepieciešamo iekārtu finansējumu no valsts.
-	ieviesīs regulāru sociālo tīklu un mājas lapas administrēšanu
-	rīkos pasākumus lielākās Latvijas pilsētās, pieaicinot dažādus speciālistus,
-	sadarbosies ar pašvaldībām, lai noskaidrotu draudzīgāko pašvaldību Ģimenēm, kurās aug bērns ar diabētu
-	rīkos informatīvu pasākumu diabēta dienas ietvarā
-	organizēs vasaras nometni
-	izdos atjaunotu Cucuriņa grāmatu 2. izdevums
-	Mūsdienīga ziedojumu piesaiste, izmantojot POS termināli
Biedrības plānotie projekta ieviešanas rezultāti paredz, ka tiks stiprināta biedrības atpazīstamība, sabiedrības un biedru informētība par biedrības piedāvātajām iespējām, dažādu ziedojumu piesaiste un diabēta aprūpes pieejamības aktualizēšana, kas veicinātu ģimeņu labklājību un valsts politikas ietekmi veselības jautājumos.</t>
  </si>
  <si>
    <t xml:space="preserve">Projekta vadītāja - Aija Krišjānova
29461313
aija.krisjanova@gmail.com;
vecakumaja@bsf.lv </t>
  </si>
  <si>
    <t>Nodibinājuma “Bērnu slimnīcas fonds” (turpmāk – BSF) īstenotā projekta “Ģimenēm draudzīga vide Bērnu slimnīcas Vecāku mājā (III. posms)” mērķis ir aktualizēt un piesaistīt ziedojumus Vecāku mājas darbības nodrošināšanai, sniegt administratīvo atbalstu Vecāku mājas darbiniekiem, paaugstināt Vecāku mājas darbinieku (tai skaitā brīvprātīgo) prasmes un zināšanas, organizēt darbinieku saliedēšanas pasākumus, stiprinot pašapziņu un motivējot palīdzēt Bērnu slimnīcas pacientiem un viņu vecākiem, tādejādi nodrošinot ģimenēm draudzīgu vidi un profesionālu atbalstu.
Projekta mērķa grupa ir 10 Vecāku mājas darbinieki, 76 brīvprātīgie darbinieki, kuri sniedz atbalstu ģimenēm bērna ārstēšanās laikā Bērnu slimnīcā.
Projekta galvenās aktivitātes: 
1.	BSF “Vecāku māja” pamatdarbības nodrošināšana (Vecāku mājas darbinieku darbs ar brīvprātīgo cilvēkresursu);
2.	Ziedojumu piesaiste Vecāku mājai;
3.	Vecāku mājas darbinieku (tai skaitā brīvprātīgo) apmācības un saliedēšanas pasākumi;
Projekta rezultāti: piesaistīti ziedojumi Vecāku mājas darbības nodrošināšanai, jaunas zināšanas un prasmes ieguvuši BSF Vecāku mājas darbinieki un brīvprātīgie, īstenoti Vecāku mājas darbinieku (tai skaitā brīvprātīgo) kopīgi saliedēšanās pasākumi.
Projekta aktivitāšu īstenošana kopumā veicinās ģimenēm draudzīgas vides un atbalsta nodrošināšanu, sniegs administratīvo atbalstu BSF pamatdarbības nodrošināšanai un veicinās brīvprātīgā darba aktivitāšu īstenošanu. 
Projekta norises vieta: Vienības gatve 45, Rīga, un laiks: 01.10.2023. – 30.09.2024., 12 mēneši.</t>
  </si>
  <si>
    <t xml:space="preserve">Biedrības “Latvijas autisma apvienība” (turpmāk – LAA) īstenotā projekta “Atbalsta sistēmas pilnveide ģimenēm, kurās aug bērns/jaunietis ar autiskā spektra traucējumiem, ieviešot gadījumu vadītāju, kā atbalstu ģimenes sistēmai.” mērķis ir uz citu valstu pieredzes un nozares izpētes, sadarbībā ar Labklājības ministriju un pašvaldībām, izstrādāt un nodefinēt Gadījuma vadītāja terminu, praktiski to pārbaudīt, ar mērķi sniegt atbalstu ģimenēm, kurās aug bērns/jaunietis ar autiskā spektra traucējumiem (AST). Tāpat projekta ietvaros ir plānots piesaistīt piecus brīvprātīgos darbiniekus, kuri sniegtu savu ieguldījumu LAA darbā, kā arī projekta ietvaros tiktu nodrošināta LAA pamatdarbība. 
Projekta galvenās aktivitātes ir:  
1.	Citu valstu pieredzes analītiskais pētījums; 
2.	Padziļinātās intervijas ar Latvijas ekspertiem; 
3.	Gadījuma vadītāja termina nodefinēšana; 
4.	Gadījuma vadītāja amata pilotēšana
Projekta rezultātā tiks izstrādāts un notestēts Gadījuma vadītāja modelis, nodots gan atbildīgajām ministrijām, gan pašvaldībām un nokomunicēts sabiedrībai kopumā. Gadījumu vadīšana būtiski atvieglotu ģimenes dzīvi, kā arī nodrošinātu sadrumstaloto sistēmu pārskatāmību un iespēju iziet tai cauri, saņemot pēc iespējas maksimālāku un piemērotāku atbalstu bērnam/jaunietim ar AST.
Tāpat projekta rezultātā tiks piesaistīti 5 brīvprātīgie darbinieki un projekta ietvaros tiks nodrošināta arī LAA pamatdarbība. 
Projekta norises vieta: Latvija, norises laiks: 01.10.2023. – 30.09.2024., 12 mēneši. </t>
  </si>
  <si>
    <t xml:space="preserve">Projekta vadītāja - Marta Augucēviča
28686809
marta@retasslimibas.lv;
alianse@retasslimibas.lv </t>
  </si>
  <si>
    <t>Projekta mērķis ir  izveidot ģimeņu atbalsta programmu, lai veicinātu bērnu un pieaugušo ar retām slimībām labklājību un labbūtību, sniegt sociālās integrācijas iespējas ģimenēm, kurās ir cilvēks ar retu slimību, sekmēt šīs mērķa grupas iesaisti ģimeņu atbalsta politikas īstenošanā.
Mērķa grupas: ģimenes, kurās ir cilvēki ar retām slimībām, brīvprātīgie darbinieki, valsts institūcijas.
Projekta laikā tiks realizēti divi pasākumi ģimenēm, kurās ir cilvēki ar retām slimībām, lai mazinātu ģimeņu sociālo izolāciju pastāvošo stigmu dēļ. Pasākumu īstenošanā tiks iesaitīti 10 brīvprātīgie darbinieki. Veiksim kvantiatīvu pētījumu, lai noskaidrotu, kādas ir šo ģimeņu vajadzības ģimeņu atbalsta politikas jomās. Pētījuma rezultāti tiks izskatīti divās darba grupās un aktualizēti diskusiju formātā. 
Projekta rezultātā, pamatojoties uz pētījuma datiem un darba grupas diskusiju, sagatavosim rekomendācijas nepieciešamajiem uzlabojumiem ģimenes atbalsta politikas jautājumos - izglītības, sociālajā un veselības aprūpes jomā, lai mazinātu problēmsituācijas, ar kurām saskaras ģimenes, kurās ir cilvēki ar retām slimībām. 
Projekts tiek īstenots Latvijā.
Laika periods: 01.11.2023. -31.08.2024.
Projekta finansējums: 30 000 EUR.</t>
  </si>
  <si>
    <t>Projekta virsmērķis ir sekmēt drošas un draudzīgas pašvaldības izveidi ģimenēm, nodrošinot kvalitatīvu atbalstu sievietēm un bērniem, kas cietuši no vardarbības un cilvēku tirdzniecības, veidojot koordinētu pieeju vardarbības ģimenē un cilvēku tirdzniecības gadījumiem, stiprinot starpinstitucionālo sadarbību Kurzemē, pārnesot labākās prakses uz citām pašvaldībām Latvijā. Projekta mērķis ir sasniegt šo mērķi, stiprinot nodibinājuma pamatdarbību, novēršot profesionāļu izdegšanu, veicot sabiedrības psiholoģisko izglītošanu un labdarības iniciatīvas.
Projekta galvenās aktivitātes:
1.  	Sociālās rehabilitācijas pakalpojumu vardarbības ģimenē un cilvēktirdzniecības upuriem uzturēšana un pilnveide, tai skaitā izdegšanas prevencijas pasākumi Centra MARTA Liepājā komandai un reģionālām institūcijām Liepājas pašvaldībā.
2.  	Starpinstitucionālas sadarbības veicināšana vardarbības novēršanā “Starpinstitucionālās sadarbības plāna vardarbības ģimenē un partneru starpā novēršanai Liepājā (2020-2025)” monitoringa ietvaros;
3.  	Sabiedrības psihoizglītība un labdarības iniciatīvu attīstība sabiedrības pilsoniskās līdzdalības veicināšanai.
Projekts par prioritāti izvirza vardarbības ģimenē upuru labklājību, koncentrējoties uz preventīviem pasākumiem un visaptverošu atbalstu. Veicinot sadarbības vidi un īstenojot psiholoģiskās izglītības iniciatīvas, projekts tiecas izveidot ģimenēm draudzīgu sabiedrību, kas cīnās pret vardarbību, sargājot neaizsargātas personas un veicinot drošību un cerību nākotnē.</t>
  </si>
  <si>
    <t>Projekta vadītāja - Madara Lapsa
26308079
madara.lapsa@marta.lv;
centrs@martaliepaja.lv</t>
  </si>
  <si>
    <t>Projekta “Latvijas ģimeņu barometrs 2024” mērķis ir uzlabot ģimeņu ar bērniem situāciju Latvijā, nodrošinot pierādījumos balstītu interešu aizstāvību sociālās aizsardzības, veselības aprūpes un izglītības jomās.
Projektā plānots turpināt projekta “BAROMETRS: ģimenes ar bērniem Latvijā” 2022. un 2023.gadā īsetnotās aktivitātes, nodrošinot to turpinājumu un ilgtspēju.
Projekta aktivitātes nodrošinās darbību četrās nozīmīgās ģimeņu ar bērniem interešu aizstāvības sadaļās:
1)	Aptaujas “Latvijas ģimeņu barometrs 2024” veikšanu, noskaidrojot ģimeņu ar bērniem situāciju un aktuālās problēmas.
2)	Normatīvo aktu projektu un politikas iniciatīvu monitoringu, sniedzot priekšlikumus to pilnveidei.
3)	Risinājumu domnīcas, kurās tiks meklēti nepieciešamie risinājumi ģimeņu ar bērniem situācijas uzlabošanai Latvijā.
4)	Sabiedrības, lēmumu pieņēmēju, politikas veidotāju  un NVO informēšana, sadarbībā balstītu risinājumu meklēšanai
Projektā tiešā veidā tiks iesaistītas 1000 ģimenes ar bērniem visā Latvijā, kā arī 20 NVO, kuru mērķauditorija ir ģimenes ar bērniem. Tāpat projekts sniegs būtisku ietekmi uz lēmumu pieņēmējiem un politikas veidotājiem, sniedzot komentārus un priekšlikumus par 6 normatīvo aktu projektiem un politikas iniciatīvām, kuriem ir ietekme uz ģimenēm ar bērniem. 
Projekta rezultātā tiks nodrošināta efektīva un profesionāla ģimeņu ar bērniem interešu aizstāvība Latvijā, veidojot ģimenēm draudzīgāku vidi un risinot aktuālās vajadzības.</t>
  </si>
  <si>
    <t>Projekta vadītājs - Vilis Brūveris
26132223
vilis.bruveris@gmail.com;
info@bernulabklajiba.lv</t>
  </si>
  <si>
    <t>Projekta vadītāja - Aivija Kokare
29460166
Aivija.kokare@gmail.com;
palidzesim.viens.otram@gmail.com</t>
  </si>
  <si>
    <t>Projekta mērķis ir uzlabot biedrības "Palīdzēsim viens otram" darbības efektivitāti, nodrošinot atbalstu kvalificētu speciālistu un materiālo resursu veidā, lai sniegtu visaptverošu palīdzību cilvēkiem grūtībās, tostarp nodrošinot ģimeņu krīzes situāciju pārvarēšanu, integrēšanos sabiedrībā un efektīvu palīdzības organizēšanu visā Latvijas teritorijā. Projekta mērķa grupa ir  Latvijas iedzīvotāji, kuri ir nonākuši grūtībās vai krīzes situācijās, kā arī biedrības brīvprātīgie koordinatori.
Projekta ietvaros plānotās aktivitātes ir vērstas uz biedrības pamatdarbības nodrošināšanu un kapacitātes stiprināšanu. Šo aktivitāšu īstenošana ļaus biedrībai efektīvāk organizēt savu ikdienas darbu un vēl lielākā mērā pievērsties atbalsta sniegšanai līdzcilvēkiem. Aktivitātes ietver dažādu mērķa grupu atbalstu un resursu nodrošināšanu, sākot no individuāliem palīdzības saucieniem līdz koordinatoru apmācībai un noliktavu uzturēšanai.</t>
  </si>
  <si>
    <t>Projekta vadītāja - Linda Pavlovska
67212700
linda@papardeszieds.lv;
info@papardeszieds.lv</t>
  </si>
  <si>
    <t>Projekta mērķis ir, izstrādājot, praksē pārbaudot un izdodot drukātus materiālus vieglajā valodā jauniešiem ar intelektuālās attīstības traucējumiem, atbalstīt viņu ģimenes sarunās par norisēm ķermenī, personīgajām robežām, attiecību veidošanu, vardarbības prevenciju, kā arī pašvaldību un valsts līmenī sekmēt atbalsta sistēmas veidošanos ģimeņu, kuras audzina jauniešus ar intelektuālās attīstības traucējumiem, seksuālās un reproduktīvās veselības izglītības jomā.
Galvenās projekta aktivitātes būs: trīs dažādu izglītojošo materiālu satura un ilustrāciju izstrāde vieglajā valodā, šo materiālu testēšana mērķa grupās, bukletu iespiešana, neliela video uzņemšana par to, kā strādāt ar šiem materiāliem, kā arī izdevumu atvēršanas pasākumi un grāmatiņu izplatīšana.
Plānotie galvenie rezultāti:
Izdevums vieglajā valodā ar ilustrācijām 2000 eksemplāros par to, kā meitene kļūst par sievieti, par pārmaiņām ķermenī, personīgo higiēnu un citiem seksuālās un reproduktīvās veselības jautājumiem;
Izdevums vieglajā valodā ar ilustrācijām 2000 eksemplāros par to, kā zēns kļūst par vīrieti, par pārmaiņām ķermenī, personīgo higiēnu un citiem seksuālās un reproduktīvās veselības jautājumiem;
Izdevums vieglajā valodā ar ilustrācijām 4000 eksemplāros par personīgajām robežām, atbildīgu un cieņpilnu attiecību veidošanu;
3-5 min. ilgs video par izdotajiem materiāliem un to, kā strādāt ar tiem;
4 atklāšanas pasākumi, kuros piedalījušies kopā vismaz 75 NVO, izglītības iestāžu, sociālās aprūpes iestāžu, valsts un pašvaldību lēmumpieņēmēju pārstāvju;
Vismaz 100 adresāti - ģimenes, NVO, dienas centri, izglītības iestādes, saņemušas izdotos materiālus darbam ar jauniešiem ar intelektuālās attīstības traucējumiem.
Tādējādi Latvijas ģimenēm, kuras audzina bērnu ar intelektuālās attīstības traucējumiem, būs pieejams mūsdienām atbilstošs un tieši šai mērķa grupai radīts un piemērots izglītojoši informatīvs materiāls seksuālās un reproduktīvās veselības izglītības jomā.</t>
  </si>
  <si>
    <r>
      <t xml:space="preserve">                                                                                          
</t>
    </r>
    <r>
      <rPr>
        <b/>
        <sz val="14"/>
        <color theme="3" tint="-0.24994659260841701"/>
        <rFont val="Georgia"/>
        <family val="1"/>
        <scheme val="minor"/>
      </rPr>
      <t xml:space="preserve">Latvijas valsts budžeta finansētā programma “Ģimenei draudzīga pašvaldība” atklāta projektu pieteikumu konkursa nevaldības organizācijām “Atbalsts ģimeņu interešu pārstāvošo NVO pamatdarbības nodrošināšanai” 2023. gada
apstiprināto projektu vizītkartes   </t>
    </r>
    <r>
      <rPr>
        <sz val="14"/>
        <color theme="3" tint="-0.24994659260841701"/>
        <rFont val="Georgia"/>
        <family val="1"/>
        <scheme val="minor"/>
      </rPr>
      <t xml:space="preserve">           </t>
    </r>
  </si>
  <si>
    <t>Projekta vadītāja - Karīna Pētersone
22335099
karina@autisms.lv;
info@autisms.lv</t>
  </si>
  <si>
    <r>
      <rPr>
        <b/>
        <sz val="14"/>
        <color theme="3" tint="-0.24994659260841701"/>
        <rFont val="Georgia"/>
        <family val="1"/>
        <scheme val="minor"/>
      </rPr>
      <t xml:space="preserve">Noslēgto līgumu saraksts
</t>
    </r>
    <r>
      <rPr>
        <sz val="14"/>
        <color theme="3" tint="-0.24994659260841701"/>
        <rFont val="Georgia"/>
        <family val="1"/>
        <scheme val="minor"/>
      </rPr>
      <t>Latvijas valsts budžeta finansētā programma “Ģimenei draudzīga pašvaldība” atklāta projektu pieteikumu konkurss nevaldības organizācijām “Atbalsts ģimeņu interešu pārstāvošo NVO pamatdarbības nodrošināšanai”, Identifikācijas Nr. 2023.LV/ĢDP_NVO/</t>
    </r>
  </si>
  <si>
    <t>Projekta īstenošanas periods</t>
  </si>
  <si>
    <t>Projekta iesniedzēja reģistrācijas Nr.</t>
  </si>
  <si>
    <t>Juridiskā adrese</t>
  </si>
  <si>
    <t>Līguma summa, EUR</t>
  </si>
  <si>
    <t>Tīmekļa vietne</t>
  </si>
  <si>
    <t>01.11.2023. - 30.09.2024.</t>
  </si>
  <si>
    <t>01.10.2023. - 30.09.2024.</t>
  </si>
  <si>
    <t>01.11.2023. - 31.08.2024.</t>
  </si>
  <si>
    <t>01.11.2023. - 30.04.2024.</t>
  </si>
  <si>
    <t>01.10.2023. - 30.06.2024.</t>
  </si>
  <si>
    <t>40008029381</t>
  </si>
  <si>
    <t>Rīga, Zemitāna laukums 5, LV-1006</t>
  </si>
  <si>
    <t>40008003700</t>
  </si>
  <si>
    <t>Rīga, Paceplīša iela 10, LV-1030</t>
  </si>
  <si>
    <t>40008004335</t>
  </si>
  <si>
    <t>Rīga, Valguma iela 31A - 5, LV-1048</t>
  </si>
  <si>
    <t>40008057120</t>
  </si>
  <si>
    <t>Rīga, Vienības gatve 45, LV-1004</t>
  </si>
  <si>
    <t>40008107099</t>
  </si>
  <si>
    <t>Rīga, Strēlnieku iela 9 - 14, LV-1010</t>
  </si>
  <si>
    <t>40008228689</t>
  </si>
  <si>
    <t>Rīga, Mežmalas iela 9, LV-1029</t>
  </si>
  <si>
    <t>Liepāja, Kūrmājas prospekts 11, LV-3401</t>
  </si>
  <si>
    <t>40008233317</t>
  </si>
  <si>
    <t>40008260372</t>
  </si>
  <si>
    <t>Rīga, Bruņinieku iela 72A - 7, LV-1009</t>
  </si>
  <si>
    <t>40008010971</t>
  </si>
  <si>
    <t>Rīga, Krišjāņa Valdemāra iela 147 k-2 - 47, LV-1013</t>
  </si>
  <si>
    <t>www.sosbernuciemati.lv</t>
  </si>
  <si>
    <t>www.kustiba3plus.lv</t>
  </si>
  <si>
    <t>https://bernudiabetssite.wordpress.com/</t>
  </si>
  <si>
    <t xml:space="preserve">www.bsf.lv </t>
  </si>
  <si>
    <t>www.autisms.lv</t>
  </si>
  <si>
    <t xml:space="preserve">www.retasslimibas.lv </t>
  </si>
  <si>
    <t>www.martaliepaja.lv</t>
  </si>
  <si>
    <t>www.bernulabklajiba.lv</t>
  </si>
  <si>
    <t>www.palidzesimotram.lv</t>
  </si>
  <si>
    <t>www.papardeszieds.lv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</si>
</sst>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lt;=9999999]###\-####;\(###\)\ ###\-####"/>
    <numFmt numFmtId="165" formatCode="&quot;Overdue&quot;;&quot;&quot;;&quot;&quot;"/>
    <numFmt numFmtId="166" formatCode="#,##0.00\ &quot;€&quot;"/>
  </numFmts>
  <fonts count="19" x14ac:knownFonts="1">
    <font>
      <sz val="11"/>
      <color theme="3" tint="-0.24994659260841701"/>
      <name val="Georgia"/>
      <family val="2"/>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sz val="14"/>
      <color theme="3" tint="-0.24994659260841701"/>
      <name val="Georgia"/>
      <family val="1"/>
      <scheme val="minor"/>
    </font>
    <font>
      <b/>
      <sz val="14"/>
      <color theme="3" tint="-0.24994659260841701"/>
      <name val="Georgia"/>
      <family val="1"/>
      <scheme val="minor"/>
    </font>
    <font>
      <sz val="8"/>
      <name val="Georgia"/>
      <family val="2"/>
      <scheme val="minor"/>
    </font>
    <font>
      <sz val="11"/>
      <color theme="1"/>
      <name val="Georgia"/>
      <family val="1"/>
      <scheme val="minor"/>
    </font>
    <font>
      <b/>
      <sz val="11"/>
      <color theme="1"/>
      <name val="Georgia"/>
      <family val="1"/>
      <scheme val="minor"/>
    </font>
    <font>
      <b/>
      <sz val="11"/>
      <color theme="3" tint="-0.24994659260841701"/>
      <name val="Georgia"/>
      <family val="1"/>
      <scheme val="minor"/>
    </font>
    <font>
      <sz val="11"/>
      <color theme="0"/>
      <name val="Georgia"/>
      <family val="1"/>
      <scheme val="minor"/>
    </font>
    <font>
      <sz val="8"/>
      <color theme="3" tint="-0.24994659260841701"/>
      <name val="Georgia"/>
      <family val="1"/>
      <scheme val="minor"/>
    </font>
    <font>
      <u/>
      <sz val="8"/>
      <color theme="3" tint="-0.24994659260841701"/>
      <name val="Georgia"/>
      <family val="1"/>
      <scheme val="minor"/>
    </font>
    <font>
      <sz val="11"/>
      <color theme="1"/>
      <name val="Georgia"/>
      <family val="1"/>
      <charset val="186"/>
      <scheme val="minor"/>
    </font>
    <font>
      <sz val="11"/>
      <color theme="1"/>
      <name val="Times New Roman"/>
      <family val="1"/>
      <charset val="186"/>
    </font>
  </fonts>
  <fills count="6">
    <fill>
      <patternFill patternType="none"/>
    </fill>
    <fill>
      <patternFill patternType="gray125"/>
    </fill>
    <fill>
      <patternFill patternType="solid">
        <fgColor rgb="FFFFCC99"/>
      </patternFill>
    </fill>
    <fill>
      <patternFill patternType="solid">
        <fgColor theme="4"/>
        <bgColor indexed="64"/>
      </patternFill>
    </fill>
    <fill>
      <patternFill patternType="solid">
        <fgColor rgb="FF457881"/>
        <bgColor indexed="64"/>
      </patternFill>
    </fill>
    <fill>
      <patternFill patternType="solid">
        <fgColor theme="0"/>
        <bgColor indexed="64"/>
      </patternFill>
    </fill>
  </fills>
  <borders count="6">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2">
    <xf numFmtId="0" fontId="0" fillId="0" borderId="0">
      <alignment horizontal="left" vertical="center" wrapText="1" indent="1"/>
    </xf>
    <xf numFmtId="0" fontId="3" fillId="0" borderId="0" applyNumberFormat="0" applyFill="0" applyBorder="0" applyAlignment="0" applyProtection="0"/>
    <xf numFmtId="0" fontId="5" fillId="0" borderId="2" applyNumberFormat="0" applyFill="0">
      <alignment horizontal="right" vertical="center"/>
    </xf>
    <xf numFmtId="0" fontId="2" fillId="2" borderId="1" applyNumberFormat="0" applyFill="0" applyProtection="0">
      <alignment horizontal="center" vertical="center"/>
    </xf>
    <xf numFmtId="0" fontId="4" fillId="3" borderId="0" applyNumberFormat="0" applyAlignment="0" applyProtection="0"/>
    <xf numFmtId="0" fontId="3" fillId="0" borderId="0" applyNumberFormat="0" applyFill="0" applyBorder="0" applyAlignment="0" applyProtection="0">
      <alignment horizontal="left" vertical="center" indent="1"/>
    </xf>
    <xf numFmtId="1" fontId="6" fillId="0" borderId="2">
      <alignment horizontal="center" vertical="center"/>
    </xf>
    <xf numFmtId="0" fontId="1" fillId="0" borderId="2" applyNumberFormat="0" applyFill="0">
      <alignment horizontal="left" vertical="center" indent="5"/>
    </xf>
    <xf numFmtId="164" fontId="3" fillId="0" borderId="0" applyFont="0" applyFill="0" applyBorder="0" applyAlignment="0">
      <alignment horizontal="left" vertical="center" wrapText="1" indent="1"/>
    </xf>
    <xf numFmtId="14" fontId="3" fillId="0" borderId="0" applyFont="0" applyFill="0" applyBorder="0" applyAlignment="0">
      <alignment horizontal="left" vertical="center" wrapText="1" indent="1"/>
    </xf>
    <xf numFmtId="1" fontId="3" fillId="0" borderId="0" applyFont="0" applyFill="0" applyBorder="0" applyProtection="0">
      <alignment horizontal="center" vertical="center"/>
    </xf>
    <xf numFmtId="165" fontId="7" fillId="0" borderId="0" applyFill="0" applyBorder="0" applyAlignment="0">
      <alignment horizontal="left" vertical="center" wrapText="1" indent="1"/>
    </xf>
  </cellStyleXfs>
  <cellXfs count="30">
    <xf numFmtId="0" fontId="0" fillId="0" borderId="0" xfId="0">
      <alignment horizontal="left" vertical="center" wrapText="1" indent="1"/>
    </xf>
    <xf numFmtId="0" fontId="11" fillId="0" borderId="4" xfId="0" applyFont="1" applyBorder="1" applyAlignment="1">
      <alignment horizontal="left" vertical="center" wrapText="1"/>
    </xf>
    <xf numFmtId="0" fontId="12" fillId="0" borderId="4" xfId="0" applyFont="1" applyBorder="1" applyAlignment="1">
      <alignment horizontal="left" vertical="center"/>
    </xf>
    <xf numFmtId="0" fontId="5" fillId="0" borderId="0" xfId="0" applyFont="1">
      <alignment horizontal="left" vertical="center" wrapText="1" indent="1"/>
    </xf>
    <xf numFmtId="0" fontId="13" fillId="4" borderId="4" xfId="0" applyFont="1" applyFill="1" applyBorder="1" applyAlignment="1">
      <alignment horizontal="center" vertical="center" wrapText="1"/>
    </xf>
    <xf numFmtId="166" fontId="13" fillId="4" borderId="4" xfId="0" applyNumberFormat="1" applyFont="1" applyFill="1" applyBorder="1" applyAlignment="1">
      <alignment horizontal="center" vertical="center" wrapText="1"/>
    </xf>
    <xf numFmtId="165" fontId="11" fillId="0" borderId="0" xfId="11" applyFont="1" applyAlignment="1">
      <alignment horizontal="center" vertical="center" wrapText="1"/>
    </xf>
    <xf numFmtId="0" fontId="5" fillId="4" borderId="0" xfId="0" applyFont="1" applyFill="1">
      <alignment horizontal="left" vertical="center" wrapText="1" indent="1"/>
    </xf>
    <xf numFmtId="0" fontId="13" fillId="4" borderId="3" xfId="0" applyFont="1" applyFill="1" applyBorder="1" applyAlignment="1">
      <alignment horizontal="center" vertical="center" wrapText="1"/>
    </xf>
    <xf numFmtId="165" fontId="14" fillId="0" borderId="0" xfId="11" applyFont="1">
      <alignment horizontal="left" vertical="center" wrapText="1" indent="1"/>
    </xf>
    <xf numFmtId="0" fontId="16" fillId="0" borderId="0" xfId="1" applyFont="1" applyAlignment="1">
      <alignment horizontal="left" vertical="center" wrapText="1" indent="1"/>
    </xf>
    <xf numFmtId="165" fontId="5" fillId="0" borderId="0" xfId="11" applyFont="1">
      <alignment horizontal="left" vertical="center" wrapText="1" indent="1"/>
    </xf>
    <xf numFmtId="2" fontId="5" fillId="0" borderId="0" xfId="11" applyNumberFormat="1" applyFont="1">
      <alignment horizontal="left" vertical="center" wrapText="1" indent="1"/>
    </xf>
    <xf numFmtId="0" fontId="15" fillId="0" borderId="0" xfId="0" applyFont="1" applyAlignment="1">
      <alignment vertical="top" wrapText="1"/>
    </xf>
    <xf numFmtId="4" fontId="11" fillId="0" borderId="4" xfId="0" applyNumberFormat="1" applyFont="1" applyBorder="1" applyAlignment="1">
      <alignment horizontal="center" vertical="center" wrapText="1"/>
    </xf>
    <xf numFmtId="0" fontId="12" fillId="0" borderId="4" xfId="0" applyFont="1" applyBorder="1" applyAlignment="1">
      <alignment horizontal="left" vertical="center" wrapText="1"/>
    </xf>
    <xf numFmtId="0" fontId="15" fillId="0" borderId="0" xfId="1" applyFont="1" applyFill="1" applyBorder="1" applyAlignment="1">
      <alignment vertical="top" wrapText="1"/>
    </xf>
    <xf numFmtId="4" fontId="17" fillId="0" borderId="4" xfId="0" applyNumberFormat="1" applyFont="1" applyBorder="1" applyAlignment="1">
      <alignment horizontal="center" vertical="center" wrapText="1"/>
    </xf>
    <xf numFmtId="0" fontId="15" fillId="0" borderId="0" xfId="0" applyFont="1" applyAlignment="1">
      <alignment horizontal="left" vertical="top" wrapText="1"/>
    </xf>
    <xf numFmtId="0" fontId="12" fillId="0" borderId="5" xfId="0" applyFont="1" applyBorder="1" applyAlignment="1">
      <alignment horizontal="left" vertical="center"/>
    </xf>
    <xf numFmtId="165" fontId="11" fillId="0" borderId="4" xfId="11" applyFont="1" applyBorder="1" applyAlignment="1">
      <alignment horizontal="center" vertical="center" wrapText="1"/>
    </xf>
    <xf numFmtId="0" fontId="15" fillId="0" borderId="4" xfId="0" applyFont="1" applyBorder="1" applyAlignment="1">
      <alignment horizontal="left" vertical="top" wrapText="1"/>
    </xf>
    <xf numFmtId="0" fontId="3" fillId="0" borderId="0" xfId="1" applyFill="1" applyBorder="1" applyAlignment="1">
      <alignment vertical="center" wrapText="1"/>
    </xf>
    <xf numFmtId="0" fontId="3" fillId="0" borderId="0" xfId="1" applyFill="1" applyAlignment="1">
      <alignment vertical="center" wrapText="1"/>
    </xf>
    <xf numFmtId="0" fontId="8" fillId="0" borderId="0" xfId="7" applyFont="1" applyBorder="1" applyAlignment="1">
      <alignment horizontal="center" vertical="center" wrapText="1"/>
    </xf>
    <xf numFmtId="0" fontId="8" fillId="0" borderId="2" xfId="7" applyFont="1" applyAlignment="1">
      <alignment horizontal="center" vertical="center" wrapText="1"/>
    </xf>
    <xf numFmtId="14" fontId="11" fillId="0" borderId="4" xfId="0" applyNumberFormat="1" applyFont="1" applyBorder="1" applyAlignment="1">
      <alignment horizontal="left" vertical="center" wrapText="1"/>
    </xf>
    <xf numFmtId="49" fontId="18" fillId="5" borderId="4" xfId="0" applyNumberFormat="1" applyFont="1" applyFill="1" applyBorder="1" applyAlignment="1">
      <alignment horizontal="left" vertical="center" wrapText="1"/>
    </xf>
    <xf numFmtId="0" fontId="18" fillId="5" borderId="4" xfId="0" applyFont="1" applyFill="1" applyBorder="1" applyAlignment="1">
      <alignment vertical="center" wrapText="1"/>
    </xf>
    <xf numFmtId="0" fontId="3" fillId="0" borderId="0" xfId="1" applyBorder="1" applyAlignment="1">
      <alignment horizontal="left" vertical="center" wrapText="1"/>
    </xf>
  </cellXfs>
  <cellStyles count="12">
    <cellStyle name="Comma" xfId="6" builtinId="3" customBuiltin="1"/>
    <cellStyle name="Comma [0]" xfId="10" builtinId="6" customBuiltin="1"/>
    <cellStyle name="Date" xfId="9" xr:uid="{00000000-0005-0000-0000-000002000000}"/>
    <cellStyle name="Followed Hyperlink" xfId="5" builtinId="9" customBuiltin="1"/>
    <cellStyle name="Heading 1" xfId="2" builtinId="16" customBuiltin="1"/>
    <cellStyle name="Heading 2" xfId="4" builtinId="17" customBuiltin="1"/>
    <cellStyle name="Hyperlink" xfId="1" builtinId="8" customBuiltin="1"/>
    <cellStyle name="Icon Set" xfId="11" xr:uid="{00000000-0005-0000-0000-000007000000}"/>
    <cellStyle name="Input" xfId="3" builtinId="20" customBuiltin="1"/>
    <cellStyle name="Normal" xfId="0" builtinId="0" customBuiltin="1"/>
    <cellStyle name="Phone" xfId="8" xr:uid="{00000000-0005-0000-0000-00000A000000}"/>
    <cellStyle name="Title" xfId="7" builtinId="15" customBuiltin="1"/>
  </cellStyles>
  <dxfs count="33">
    <dxf>
      <font>
        <b val="0"/>
        <i val="0"/>
        <strike val="0"/>
        <condense val="0"/>
        <extend val="0"/>
        <outline val="0"/>
        <shadow val="0"/>
        <u val="none"/>
        <vertAlign val="baseline"/>
        <sz val="10"/>
        <color theme="1"/>
        <name val="Georgia"/>
        <family val="1"/>
        <scheme val="minor"/>
      </font>
      <alignment horizontal="left" vertical="center" textRotation="0" wrapText="1" indent="0" justifyLastLine="0" shrinkToFit="0" readingOrder="0"/>
    </dxf>
    <dxf>
      <font>
        <strike val="0"/>
        <outline val="0"/>
        <shadow val="0"/>
        <u val="none"/>
        <vertAlign val="baseline"/>
        <sz val="11"/>
        <name val="Georgia"/>
        <scheme val="minor"/>
      </font>
      <numFmt numFmtId="0" formatCode="General"/>
      <alignment horizontal="general" vertical="center" textRotation="0" wrapText="1" indent="0" justifyLastLine="0" shrinkToFit="0" readingOrder="0"/>
    </dxf>
    <dxf>
      <font>
        <b/>
        <i val="0"/>
        <strike val="0"/>
        <condense val="0"/>
        <extend val="0"/>
        <outline val="0"/>
        <shadow val="0"/>
        <u val="none"/>
        <vertAlign val="baseline"/>
        <sz val="11"/>
        <color theme="1"/>
        <name val="Georgia"/>
        <family val="1"/>
        <scheme val="minor"/>
      </font>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3" tint="-0.24994659260841701"/>
        <name val="Georgia"/>
        <family val="1"/>
        <scheme val="minor"/>
      </font>
      <numFmt numFmtId="0" formatCode="General"/>
      <alignment horizontal="left" vertical="center" textRotation="0" wrapText="1" indent="0" justifyLastLine="0" shrinkToFit="0" readingOrder="0"/>
      <border diagonalUp="0" diagonalDown="0" outline="0">
        <left/>
        <right/>
        <top/>
        <bottom/>
      </border>
    </dxf>
    <dxf>
      <font>
        <b/>
        <i val="0"/>
        <strike val="0"/>
        <condense val="0"/>
        <extend val="0"/>
        <outline val="0"/>
        <shadow val="0"/>
        <u val="none"/>
        <vertAlign val="baseline"/>
        <sz val="11"/>
        <color theme="1"/>
        <name val="Georgia"/>
        <family val="1"/>
        <scheme val="minor"/>
      </font>
      <numFmt numFmtId="4"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Times New Roman"/>
        <family val="1"/>
        <charset val="186"/>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Times New Roman"/>
        <family val="1"/>
        <charset val="186"/>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rgb="FF000000"/>
        <name val="Georgia"/>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eorgia"/>
        <family val="1"/>
        <scheme val="minor"/>
      </font>
      <numFmt numFmtId="19" formatCode="dd/mm/yyyy"/>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11"/>
        <color theme="1"/>
        <name val="Georgia"/>
        <scheme val="minor"/>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theme="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11"/>
        <name val="Georgia"/>
        <scheme val="minor"/>
      </font>
      <alignment horizontal="left" vertical="center" textRotation="0" wrapText="1" indent="0" justifyLastLine="0" shrinkToFit="0" readingOrder="0"/>
    </dxf>
    <dxf>
      <font>
        <strike val="0"/>
        <outline val="0"/>
        <shadow val="0"/>
        <u val="none"/>
        <vertAlign val="baseline"/>
        <sz val="11"/>
        <color theme="1"/>
        <name val="Georgia"/>
        <scheme val="minor"/>
      </font>
      <alignment horizontal="center" vertical="center" textRotation="0" wrapText="1" indent="0" justifyLastLine="0" shrinkToFit="0" readingOrder="0"/>
    </dxf>
    <dxf>
      <font>
        <strike val="0"/>
        <outline val="0"/>
        <shadow val="0"/>
        <u val="none"/>
        <vertAlign val="baseline"/>
        <name val="Georgia"/>
        <scheme val="minor"/>
      </font>
    </dxf>
    <dxf>
      <font>
        <strike val="0"/>
        <outline val="0"/>
        <shadow val="0"/>
        <u val="none"/>
        <vertAlign val="baseline"/>
        <name val="Georgia"/>
        <scheme val="minor"/>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ill>
        <patternFill>
          <bgColor rgb="FFFF7C80"/>
        </patternFill>
      </fill>
    </dxf>
    <dxf>
      <font>
        <strike val="0"/>
        <outline val="0"/>
        <shadow val="0"/>
        <u val="none"/>
        <vertAlign val="baseline"/>
        <sz val="8"/>
        <color theme="3" tint="-0.24994659260841701"/>
        <name val="Georgia"/>
        <family val="1"/>
        <scheme val="minor"/>
      </font>
      <alignment horizontal="left" vertical="top" textRotation="0" wrapText="1" indent="1" justifyLastLine="0" shrinkToFit="0" readingOrder="0"/>
    </dxf>
    <dxf>
      <font>
        <b/>
        <strike val="0"/>
        <outline val="0"/>
        <shadow val="0"/>
        <u val="none"/>
        <vertAlign val="baseline"/>
        <sz val="10"/>
        <color theme="1"/>
        <name val="Georgia"/>
        <family val="1"/>
        <scheme val="minor"/>
      </font>
      <numFmt numFmtId="1" formatCode="0"/>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Georgia"/>
        <family val="1"/>
        <scheme val="minor"/>
      </font>
      <numFmt numFmtId="1" formatCode="0"/>
      <alignment horizontal="center" vertical="center" textRotation="0" wrapText="1" indent="0" justifyLastLine="0" shrinkToFit="0" readingOrder="0"/>
    </dxf>
    <dxf>
      <font>
        <strike val="0"/>
        <outline val="0"/>
        <shadow val="0"/>
        <vertAlign val="baseline"/>
        <name val="Georgia"/>
        <family val="1"/>
        <scheme val="minor"/>
      </font>
    </dxf>
    <dxf>
      <font>
        <strike val="0"/>
        <outline val="0"/>
        <shadow val="0"/>
        <vertAlign val="baseline"/>
        <name val="Georgia"/>
        <family val="1"/>
        <scheme val="minor"/>
      </font>
    </dxf>
    <dxf>
      <font>
        <strike val="0"/>
        <outline val="0"/>
        <shadow val="0"/>
        <vertAlign val="baseline"/>
        <name val="Georgia"/>
        <family val="1"/>
        <scheme val="minor"/>
      </font>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32"/>
      <tableStyleElement type="headerRow" dxfId="31"/>
      <tableStyleElement type="firstColumn" dxfId="30"/>
      <tableStyleElement type="firstHeaderCell" dxfId="29"/>
    </tableStyle>
  </tableStyles>
  <colors>
    <mruColors>
      <color rgb="FF457881"/>
    </mruColors>
  </color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K12" totalsRowShown="0" headerRowDxfId="15" dataDxfId="14">
  <autoFilter ref="A2:K12" xr:uid="{00000000-000C-0000-FFFF-FFFF00000000}"/>
  <sortState xmlns:xlrd2="http://schemas.microsoft.com/office/spreadsheetml/2017/richdata2" ref="A3:K12">
    <sortCondition ref="A2:A12"/>
  </sortState>
  <tableColumns count="11">
    <tableColumn id="8" xr3:uid="{00000000-0010-0000-0000-000008000000}" name="Overdue" dataDxfId="13" dataCellStyle="Icon Set">
      <calculatedColumnFormula>IFERROR(((#REF!+DayAllowance)&lt;TODAY())*(LEN(#REF!)=0)*(LEN(#REF!)&gt;0),0)</calculatedColumnFormula>
    </tableColumn>
    <tableColumn id="1" xr3:uid="{00000000-0010-0000-0000-000001000000}" name="Projekta Nr." dataDxfId="12"/>
    <tableColumn id="3" xr3:uid="{00000000-0010-0000-0000-000003000000}" name="Projekta nosaukums" dataDxfId="10" totalsRowDxfId="11"/>
    <tableColumn id="11" xr3:uid="{741BC44C-7C52-4293-B8E2-1D60FCC65812}" name="Projekta īstenošanas periods" dataDxfId="8" totalsRowDxfId="9"/>
    <tableColumn id="5" xr3:uid="{1E8F3656-7482-45A4-A7F5-85E77FFE4A4E}" name="Projekta iesniedzējs" dataDxfId="7"/>
    <tableColumn id="9" xr3:uid="{0F53DCF2-322F-4159-80C6-17B89F70E018}" name="Projekta iesniedzēja reģistrācijas Nr." dataDxfId="6"/>
    <tableColumn id="12" xr3:uid="{2FFC655B-861E-4A79-9F19-28ED7C959EB9}" name="Juridiskā adrese" dataDxfId="5"/>
    <tableColumn id="13" xr3:uid="{336B2A53-184A-436A-BF4F-57B69EA678BB}" name="Līguma summa, EUR" dataDxfId="4"/>
    <tableColumn id="7" xr3:uid="{3289EBFF-9B43-4ABF-9577-A24AF1701B2C}" name="Kontaktinformācija" dataDxfId="2"/>
    <tableColumn id="14" xr3:uid="{D6A1CFE8-5271-441F-80F0-808008893798}" name="Tīmekļa vietne" dataDxfId="0"/>
    <tableColumn id="4" xr3:uid="{00000000-0010-0000-0000-000004000000}" name="Piezīmes" dataDxfId="1" totalsRowDxfId="3"/>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C61CF1-A009-42DE-8C93-01511CBDFBA6}" name="Books4" displayName="Books4" ref="A2:D9" totalsRowShown="0" headerRowDxfId="28" dataDxfId="27">
  <tableColumns count="4">
    <tableColumn id="8" xr3:uid="{E1F0BBBD-1E6C-44D0-A078-5B3A585F284B}" name="Overdue" dataDxfId="26" dataCellStyle="Icon Set">
      <calculatedColumnFormula>IFERROR(((#REF!+DayAllowance)&lt;TODAY())*(LEN(#REF!)=0)*(LEN(#REF!)&gt;0),0)</calculatedColumnFormula>
    </tableColumn>
    <tableColumn id="6" xr3:uid="{EB93F3B4-5CFB-4490-B350-A41BBA96924D}" name="Nr.p.k." dataDxfId="25" dataCellStyle="Icon Set"/>
    <tableColumn id="1" xr3:uid="{7C6548DA-6BDD-4F11-B28E-7E0EE5A7BEB0}" name="Projekta Nr." dataDxfId="24"/>
    <tableColumn id="4" xr3:uid="{0F21CA56-2CDC-4885-84AE-01B3592557FF}" name="Vizītkarte" dataDxfId="23"/>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bernulabklajiba.lv/" TargetMode="External"/><Relationship Id="rId3" Type="http://schemas.openxmlformats.org/officeDocument/2006/relationships/hyperlink" Target="https://bernudiabetssite.wordpress.com/" TargetMode="External"/><Relationship Id="rId7" Type="http://schemas.openxmlformats.org/officeDocument/2006/relationships/hyperlink" Target="http://www.martaliepaja.lv/" TargetMode="External"/><Relationship Id="rId12" Type="http://schemas.openxmlformats.org/officeDocument/2006/relationships/table" Target="../tables/table1.xml"/><Relationship Id="rId2" Type="http://schemas.openxmlformats.org/officeDocument/2006/relationships/hyperlink" Target="http://www.kustiba3plus.lv/" TargetMode="External"/><Relationship Id="rId1" Type="http://schemas.openxmlformats.org/officeDocument/2006/relationships/hyperlink" Target="http://www.sosbernuciemati.lv/" TargetMode="External"/><Relationship Id="rId6" Type="http://schemas.openxmlformats.org/officeDocument/2006/relationships/hyperlink" Target="http://www.retasslimibas.lv/" TargetMode="External"/><Relationship Id="rId11" Type="http://schemas.openxmlformats.org/officeDocument/2006/relationships/printerSettings" Target="../printerSettings/printerSettings1.bin"/><Relationship Id="rId5" Type="http://schemas.openxmlformats.org/officeDocument/2006/relationships/hyperlink" Target="http://www.autisms.lv/" TargetMode="External"/><Relationship Id="rId10" Type="http://schemas.openxmlformats.org/officeDocument/2006/relationships/hyperlink" Target="http://www.papardeszieds.lv/" TargetMode="External"/><Relationship Id="rId4" Type="http://schemas.openxmlformats.org/officeDocument/2006/relationships/hyperlink" Target="http://www.bsf.lv/" TargetMode="External"/><Relationship Id="rId9" Type="http://schemas.openxmlformats.org/officeDocument/2006/relationships/hyperlink" Target="http://www.palidzesimotram.lv/"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457881"/>
    <pageSetUpPr fitToPage="1"/>
  </sheetPr>
  <dimension ref="A1:K12"/>
  <sheetViews>
    <sheetView showGridLines="0" tabSelected="1" zoomScale="73" zoomScaleNormal="73" workbookViewId="0">
      <selection activeCell="J7" sqref="J7"/>
    </sheetView>
  </sheetViews>
  <sheetFormatPr defaultColWidth="8.81640625" defaultRowHeight="30" customHeight="1" x14ac:dyDescent="0.25"/>
  <cols>
    <col min="1" max="1" width="4.08984375" style="3" customWidth="1"/>
    <col min="2" max="2" width="27.08984375" style="3" customWidth="1"/>
    <col min="3" max="4" width="41.453125" style="3" customWidth="1"/>
    <col min="5" max="5" width="30.1796875" style="3" customWidth="1"/>
    <col min="6" max="6" width="15.1796875" style="3" customWidth="1"/>
    <col min="7" max="7" width="17.1796875" style="3" customWidth="1"/>
    <col min="8" max="8" width="16.54296875" style="3" customWidth="1"/>
    <col min="9" max="9" width="39.36328125" style="3" customWidth="1"/>
    <col min="10" max="10" width="29.26953125" style="3" customWidth="1"/>
    <col min="11" max="11" width="18.81640625" style="3" customWidth="1"/>
    <col min="12" max="16384" width="8.81640625" style="3"/>
  </cols>
  <sheetData>
    <row r="1" spans="1:11" ht="67.95" customHeight="1" x14ac:dyDescent="0.25">
      <c r="B1" s="24" t="s">
        <v>71</v>
      </c>
      <c r="C1" s="24"/>
      <c r="D1" s="24"/>
      <c r="E1" s="24"/>
      <c r="F1" s="24"/>
      <c r="G1" s="24"/>
      <c r="H1" s="24"/>
      <c r="I1" s="24"/>
      <c r="J1" s="24"/>
      <c r="K1" s="24"/>
    </row>
    <row r="2" spans="1:11" ht="55.2" x14ac:dyDescent="0.25">
      <c r="A2" s="3" t="s">
        <v>0</v>
      </c>
      <c r="B2" s="4" t="s">
        <v>1</v>
      </c>
      <c r="C2" s="4" t="s">
        <v>2</v>
      </c>
      <c r="D2" s="4" t="s">
        <v>72</v>
      </c>
      <c r="E2" s="4" t="s">
        <v>3</v>
      </c>
      <c r="F2" s="4" t="s">
        <v>73</v>
      </c>
      <c r="G2" s="4" t="s">
        <v>74</v>
      </c>
      <c r="H2" s="5" t="s">
        <v>75</v>
      </c>
      <c r="I2" s="4" t="s">
        <v>4</v>
      </c>
      <c r="J2" s="4" t="s">
        <v>76</v>
      </c>
      <c r="K2" s="4" t="s">
        <v>5</v>
      </c>
    </row>
    <row r="3" spans="1:11" ht="69.599999999999994" customHeight="1" x14ac:dyDescent="0.25">
      <c r="A3" s="6" t="s">
        <v>6</v>
      </c>
      <c r="B3" s="2" t="s">
        <v>20</v>
      </c>
      <c r="C3" s="1" t="s">
        <v>30</v>
      </c>
      <c r="D3" s="26" t="s">
        <v>77</v>
      </c>
      <c r="E3" s="15" t="s">
        <v>40</v>
      </c>
      <c r="F3" s="27" t="s">
        <v>82</v>
      </c>
      <c r="G3" s="28" t="s">
        <v>83</v>
      </c>
      <c r="H3" s="14">
        <v>29834.1</v>
      </c>
      <c r="I3" s="1" t="s">
        <v>51</v>
      </c>
      <c r="J3" s="29" t="s">
        <v>100</v>
      </c>
      <c r="K3" s="22" t="s">
        <v>7</v>
      </c>
    </row>
    <row r="4" spans="1:11" ht="66.599999999999994" customHeight="1" x14ac:dyDescent="0.25">
      <c r="A4" s="6" t="s">
        <v>8</v>
      </c>
      <c r="B4" s="2" t="s">
        <v>21</v>
      </c>
      <c r="C4" s="1" t="s">
        <v>31</v>
      </c>
      <c r="D4" s="26" t="s">
        <v>78</v>
      </c>
      <c r="E4" s="15" t="s">
        <v>41</v>
      </c>
      <c r="F4" s="27" t="s">
        <v>84</v>
      </c>
      <c r="G4" s="28" t="s">
        <v>85</v>
      </c>
      <c r="H4" s="14">
        <v>29999</v>
      </c>
      <c r="I4" s="1" t="s">
        <v>52</v>
      </c>
      <c r="J4" s="29" t="s">
        <v>101</v>
      </c>
      <c r="K4" s="22" t="s">
        <v>7</v>
      </c>
    </row>
    <row r="5" spans="1:11" ht="80.400000000000006" customHeight="1" x14ac:dyDescent="0.25">
      <c r="A5" s="6" t="s">
        <v>9</v>
      </c>
      <c r="B5" s="2" t="s">
        <v>22</v>
      </c>
      <c r="C5" s="1" t="s">
        <v>32</v>
      </c>
      <c r="D5" s="26" t="s">
        <v>78</v>
      </c>
      <c r="E5" s="15" t="s">
        <v>42</v>
      </c>
      <c r="F5" s="27" t="s">
        <v>86</v>
      </c>
      <c r="G5" s="28" t="s">
        <v>87</v>
      </c>
      <c r="H5" s="14">
        <v>30000</v>
      </c>
      <c r="I5" s="1" t="s">
        <v>54</v>
      </c>
      <c r="J5" s="29" t="s">
        <v>102</v>
      </c>
      <c r="K5" s="22" t="s">
        <v>7</v>
      </c>
    </row>
    <row r="6" spans="1:11" ht="73.2" customHeight="1" x14ac:dyDescent="0.25">
      <c r="A6" s="6" t="s">
        <v>10</v>
      </c>
      <c r="B6" s="2" t="s">
        <v>23</v>
      </c>
      <c r="C6" s="1" t="s">
        <v>33</v>
      </c>
      <c r="D6" s="26" t="s">
        <v>78</v>
      </c>
      <c r="E6" s="15" t="s">
        <v>43</v>
      </c>
      <c r="F6" s="27" t="s">
        <v>88</v>
      </c>
      <c r="G6" s="28" t="s">
        <v>89</v>
      </c>
      <c r="H6" s="14">
        <v>29975</v>
      </c>
      <c r="I6" s="1" t="s">
        <v>56</v>
      </c>
      <c r="J6" s="29" t="s">
        <v>103</v>
      </c>
      <c r="K6" s="22" t="s">
        <v>7</v>
      </c>
    </row>
    <row r="7" spans="1:11" ht="75.599999999999994" customHeight="1" x14ac:dyDescent="0.25">
      <c r="A7" s="6" t="s">
        <v>11</v>
      </c>
      <c r="B7" s="2" t="s">
        <v>24</v>
      </c>
      <c r="C7" s="1" t="s">
        <v>34</v>
      </c>
      <c r="D7" s="26" t="s">
        <v>78</v>
      </c>
      <c r="E7" s="15" t="s">
        <v>44</v>
      </c>
      <c r="F7" s="27" t="s">
        <v>90</v>
      </c>
      <c r="G7" s="28" t="s">
        <v>91</v>
      </c>
      <c r="H7" s="14">
        <v>29950</v>
      </c>
      <c r="I7" s="1" t="s">
        <v>70</v>
      </c>
      <c r="J7" s="29" t="s">
        <v>104</v>
      </c>
      <c r="K7" s="23" t="s">
        <v>7</v>
      </c>
    </row>
    <row r="8" spans="1:11" ht="83.4" customHeight="1" x14ac:dyDescent="0.25">
      <c r="A8" s="6" t="s">
        <v>12</v>
      </c>
      <c r="B8" s="2" t="s">
        <v>25</v>
      </c>
      <c r="C8" s="1" t="s">
        <v>35</v>
      </c>
      <c r="D8" s="26" t="s">
        <v>79</v>
      </c>
      <c r="E8" s="15" t="s">
        <v>45</v>
      </c>
      <c r="F8" s="27" t="s">
        <v>92</v>
      </c>
      <c r="G8" s="28" t="s">
        <v>93</v>
      </c>
      <c r="H8" s="14">
        <v>29999.995600000002</v>
      </c>
      <c r="I8" s="1" t="s">
        <v>59</v>
      </c>
      <c r="J8" s="29" t="s">
        <v>105</v>
      </c>
      <c r="K8" s="23" t="s">
        <v>7</v>
      </c>
    </row>
    <row r="9" spans="1:11" ht="75" customHeight="1" x14ac:dyDescent="0.25">
      <c r="A9" s="6" t="s">
        <v>13</v>
      </c>
      <c r="B9" s="2" t="s">
        <v>26</v>
      </c>
      <c r="C9" s="1" t="s">
        <v>36</v>
      </c>
      <c r="D9" s="26" t="s">
        <v>78</v>
      </c>
      <c r="E9" s="15" t="s">
        <v>46</v>
      </c>
      <c r="F9" s="27">
        <v>40008294735</v>
      </c>
      <c r="G9" s="28" t="s">
        <v>94</v>
      </c>
      <c r="H9" s="14">
        <v>29999.999920000002</v>
      </c>
      <c r="I9" s="1" t="s">
        <v>62</v>
      </c>
      <c r="J9" s="29" t="s">
        <v>106</v>
      </c>
      <c r="K9" s="23" t="s">
        <v>7</v>
      </c>
    </row>
    <row r="10" spans="1:11" ht="75.599999999999994" customHeight="1" x14ac:dyDescent="0.25">
      <c r="A10" s="6" t="s">
        <v>14</v>
      </c>
      <c r="B10" s="2" t="s">
        <v>27</v>
      </c>
      <c r="C10" s="1" t="s">
        <v>37</v>
      </c>
      <c r="D10" s="26" t="s">
        <v>78</v>
      </c>
      <c r="E10" s="15" t="s">
        <v>47</v>
      </c>
      <c r="F10" s="27" t="s">
        <v>95</v>
      </c>
      <c r="G10" s="28" t="s">
        <v>83</v>
      </c>
      <c r="H10" s="17">
        <v>30000</v>
      </c>
      <c r="I10" s="1" t="s">
        <v>64</v>
      </c>
      <c r="J10" s="29" t="s">
        <v>107</v>
      </c>
      <c r="K10" s="22" t="s">
        <v>7</v>
      </c>
    </row>
    <row r="11" spans="1:11" ht="58.8" customHeight="1" x14ac:dyDescent="0.25">
      <c r="A11" s="6" t="s">
        <v>15</v>
      </c>
      <c r="B11" s="2" t="s">
        <v>28</v>
      </c>
      <c r="C11" s="1" t="s">
        <v>38</v>
      </c>
      <c r="D11" s="26" t="s">
        <v>80</v>
      </c>
      <c r="E11" s="15" t="s">
        <v>48</v>
      </c>
      <c r="F11" s="27" t="s">
        <v>96</v>
      </c>
      <c r="G11" s="28" t="s">
        <v>97</v>
      </c>
      <c r="H11" s="14">
        <v>30000.000000000004</v>
      </c>
      <c r="I11" s="1" t="s">
        <v>65</v>
      </c>
      <c r="J11" s="29" t="s">
        <v>108</v>
      </c>
      <c r="K11" s="22" t="s">
        <v>7</v>
      </c>
    </row>
    <row r="12" spans="1:11" ht="68.400000000000006" customHeight="1" x14ac:dyDescent="0.25">
      <c r="A12" s="6" t="s">
        <v>16</v>
      </c>
      <c r="B12" s="2" t="s">
        <v>29</v>
      </c>
      <c r="C12" s="1" t="s">
        <v>39</v>
      </c>
      <c r="D12" s="26" t="s">
        <v>81</v>
      </c>
      <c r="E12" s="15" t="s">
        <v>49</v>
      </c>
      <c r="F12" s="27" t="s">
        <v>98</v>
      </c>
      <c r="G12" s="28" t="s">
        <v>99</v>
      </c>
      <c r="H12" s="14">
        <v>28584</v>
      </c>
      <c r="I12" s="1" t="s">
        <v>67</v>
      </c>
      <c r="J12" s="29" t="s">
        <v>109</v>
      </c>
      <c r="K12" s="22" t="s">
        <v>7</v>
      </c>
    </row>
  </sheetData>
  <mergeCells count="1">
    <mergeCell ref="B1:K1"/>
  </mergeCells>
  <phoneticPr fontId="10" type="noConversion"/>
  <conditionalFormatting sqref="K3:K12">
    <cfRule type="expression" dxfId="21" priority="28">
      <formula>$A3=1</formula>
    </cfRule>
  </conditionalFormatting>
  <hyperlinks>
    <hyperlink ref="K3" location="Vizītkartes!E3" display="Saite uz vizītkarti" xr:uid="{B8B276B4-36A5-4335-B4E9-6B1D81C517EC}"/>
    <hyperlink ref="K8" location="Vizītkartes!E8" display="Saite uz vizītkarti" xr:uid="{9D823077-2945-40B3-B370-884B7186E502}"/>
    <hyperlink ref="K10" location="Vizītkartes!E10" display="Saite uz vizītkarti" xr:uid="{00B9A32C-E553-4FCF-8974-EF5D263DCECC}"/>
    <hyperlink ref="K11" location="Vizītkartes!E11" display="Saite uz vizītkarti" xr:uid="{D9615286-627C-461E-B883-FFBD36DCBF81}"/>
    <hyperlink ref="K12" location="Vizītkartes!E12" display="Saite uz vizītkarti" xr:uid="{F9CC95F1-8D6A-478A-AD79-8A76DC471637}"/>
    <hyperlink ref="K4" location="Vizītkartes!E4" display="Saite uz vizītkarti" xr:uid="{E0DF1F65-CAD8-42BF-B8DA-28194AFA4F11}"/>
    <hyperlink ref="K5" location="Vizītkartes!E5" display="Saite uz vizītkarti" xr:uid="{50D2DF42-102E-4A0F-A387-38DD1B455088}"/>
    <hyperlink ref="K6" location="Vizītkartes!E6" display="Saite uz vizītkarti" xr:uid="{A4CE1B84-1F4F-4B3F-917F-9842AB0522D7}"/>
    <hyperlink ref="K7" location="Vizītkartes!E7" display="Saite uz vizītkarti" xr:uid="{4C429785-7699-4A5D-81D8-E163DDDBCB59}"/>
    <hyperlink ref="K9" location="Vizītkartes!E9" display="Saite uz vizītkarti" xr:uid="{05981D58-1D1A-4D68-8D79-673E2A2FF073}"/>
    <hyperlink ref="J3" r:id="rId1" xr:uid="{52EB159A-8292-4C9F-AD02-FA274F3A2DEC}"/>
    <hyperlink ref="J4" r:id="rId2" xr:uid="{7FA06C70-0806-4E4F-9981-CE7BA6210B71}"/>
    <hyperlink ref="J5" r:id="rId3" xr:uid="{C511FFE5-B151-40D3-82F9-9260FD5E2DF1}"/>
    <hyperlink ref="J6" r:id="rId4" xr:uid="{AFB3D54B-8830-4156-8B60-C151BFFFCD38}"/>
    <hyperlink ref="J7" r:id="rId5" xr:uid="{F6113C01-4437-43F1-B933-3D785E42C37C}"/>
    <hyperlink ref="J8" r:id="rId6" xr:uid="{274C37FB-04F8-4572-9578-794C33168EB6}"/>
    <hyperlink ref="J9" r:id="rId7" xr:uid="{C70884D1-1EBA-48A2-B482-8F65C300F7BE}"/>
    <hyperlink ref="J10" r:id="rId8" xr:uid="{E896CE6C-409B-48B3-999B-5E21BEEC5223}"/>
    <hyperlink ref="J11" r:id="rId9" xr:uid="{AA7F30D9-18FE-4214-8B2E-4F40E4703A11}"/>
    <hyperlink ref="J12" r:id="rId10" xr:uid="{FE1D4DF2-3F7E-4F34-BD1D-84BDDF36D1A7}"/>
  </hyperlinks>
  <printOptions horizontalCentered="1"/>
  <pageMargins left="0.5" right="0.5" top="0.5" bottom="0.5" header="0.5" footer="0.5"/>
  <pageSetup scale="75" fitToHeight="0" orientation="landscape" r:id="rId11"/>
  <headerFooter differentFirst="1">
    <oddFooter>Page &amp;P of &amp;N</oddFooter>
  </headerFooter>
  <tableParts count="1">
    <tablePart r:id="rId12"/>
  </tableParts>
  <extLst>
    <ext xmlns:x14="http://schemas.microsoft.com/office/spreadsheetml/2009/9/main" uri="{78C0D931-6437-407d-A8EE-F0AAD7539E65}">
      <x14:conditionalFormattings>
        <x14:conditionalFormatting xmlns:xm="http://schemas.microsoft.com/office/excel/2006/main">
          <x14:cfRule type="iconSet" priority="142"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A3:A12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70F8-EFE1-4ED2-8825-3BBFC1A21F0A}">
  <sheetPr>
    <tabColor rgb="FF457881"/>
    <pageSetUpPr fitToPage="1"/>
  </sheetPr>
  <dimension ref="A1:E12"/>
  <sheetViews>
    <sheetView showGridLines="0" topLeftCell="B10" zoomScaleNormal="100" workbookViewId="0">
      <selection activeCell="G1" sqref="G1"/>
    </sheetView>
  </sheetViews>
  <sheetFormatPr defaultColWidth="8.81640625" defaultRowHeight="30" customHeight="1" x14ac:dyDescent="0.25"/>
  <cols>
    <col min="1" max="1" width="2.81640625" style="3" hidden="1" customWidth="1"/>
    <col min="2" max="2" width="7.81640625" style="3" customWidth="1"/>
    <col min="3" max="3" width="23.08984375" style="3" customWidth="1"/>
    <col min="4" max="4" width="112" style="3" customWidth="1"/>
    <col min="5" max="5" width="14.6328125" style="3" customWidth="1"/>
    <col min="6" max="6" width="8.81640625" style="3"/>
    <col min="7" max="7" width="60.1796875" style="3" customWidth="1"/>
    <col min="8" max="14" width="8.81640625" style="3"/>
    <col min="15" max="15" width="35.1796875" style="3" customWidth="1"/>
    <col min="16" max="16384" width="8.81640625" style="3"/>
  </cols>
  <sheetData>
    <row r="1" spans="1:5" ht="79.5" customHeight="1" thickTop="1" x14ac:dyDescent="0.25">
      <c r="B1" s="25" t="s">
        <v>69</v>
      </c>
      <c r="C1" s="25"/>
      <c r="D1" s="25"/>
    </row>
    <row r="2" spans="1:5" ht="30" customHeight="1" x14ac:dyDescent="0.25">
      <c r="A2" s="3" t="s">
        <v>0</v>
      </c>
      <c r="B2" s="7" t="s">
        <v>17</v>
      </c>
      <c r="C2" s="8" t="s">
        <v>1</v>
      </c>
      <c r="D2" s="8" t="s">
        <v>18</v>
      </c>
    </row>
    <row r="3" spans="1:5" ht="126.6" customHeight="1" x14ac:dyDescent="0.25">
      <c r="A3" s="9">
        <f ca="1">IFERROR(((#REF!+DayAllowance)&lt;TODAY())*(LEN(#REF!)=0)*(LEN(#REF!)&gt;0),0)</f>
        <v>0</v>
      </c>
      <c r="B3" s="6" t="s">
        <v>6</v>
      </c>
      <c r="C3" s="2" t="s">
        <v>20</v>
      </c>
      <c r="D3" s="16" t="s">
        <v>50</v>
      </c>
      <c r="E3" s="10" t="s">
        <v>19</v>
      </c>
    </row>
    <row r="4" spans="1:5" ht="81" customHeight="1" x14ac:dyDescent="0.25">
      <c r="A4" s="11">
        <v>2</v>
      </c>
      <c r="B4" s="6" t="s">
        <v>8</v>
      </c>
      <c r="C4" s="2" t="s">
        <v>21</v>
      </c>
      <c r="D4" s="16" t="s">
        <v>53</v>
      </c>
      <c r="E4" s="10" t="s">
        <v>19</v>
      </c>
    </row>
    <row r="5" spans="1:5" ht="208.2" customHeight="1" x14ac:dyDescent="0.25">
      <c r="A5" s="11">
        <v>4</v>
      </c>
      <c r="B5" s="6" t="s">
        <v>9</v>
      </c>
      <c r="C5" s="2" t="s">
        <v>22</v>
      </c>
      <c r="D5" s="16" t="s">
        <v>55</v>
      </c>
      <c r="E5" s="10" t="s">
        <v>19</v>
      </c>
    </row>
    <row r="6" spans="1:5" ht="160.19999999999999" customHeight="1" x14ac:dyDescent="0.25">
      <c r="A6" s="12">
        <v>5</v>
      </c>
      <c r="B6" s="6" t="s">
        <v>10</v>
      </c>
      <c r="C6" s="2" t="s">
        <v>23</v>
      </c>
      <c r="D6" s="16" t="s">
        <v>57</v>
      </c>
      <c r="E6" s="10" t="s">
        <v>19</v>
      </c>
    </row>
    <row r="7" spans="1:5" ht="181.8" customHeight="1" x14ac:dyDescent="0.25">
      <c r="A7" s="11">
        <v>6</v>
      </c>
      <c r="B7" s="6" t="s">
        <v>11</v>
      </c>
      <c r="C7" s="2" t="s">
        <v>24</v>
      </c>
      <c r="D7" s="13" t="s">
        <v>58</v>
      </c>
      <c r="E7" s="10" t="s">
        <v>19</v>
      </c>
    </row>
    <row r="8" spans="1:5" ht="139.80000000000001" customHeight="1" x14ac:dyDescent="0.25">
      <c r="A8" s="11">
        <v>7</v>
      </c>
      <c r="B8" s="6" t="s">
        <v>12</v>
      </c>
      <c r="C8" s="2" t="s">
        <v>25</v>
      </c>
      <c r="D8" s="13" t="s">
        <v>60</v>
      </c>
      <c r="E8" s="10" t="s">
        <v>19</v>
      </c>
    </row>
    <row r="9" spans="1:5" ht="160.80000000000001" customHeight="1" x14ac:dyDescent="0.25">
      <c r="A9" s="9">
        <v>8</v>
      </c>
      <c r="B9" s="6" t="s">
        <v>13</v>
      </c>
      <c r="C9" s="19" t="s">
        <v>26</v>
      </c>
      <c r="D9" s="18" t="s">
        <v>61</v>
      </c>
      <c r="E9" s="10" t="s">
        <v>19</v>
      </c>
    </row>
    <row r="10" spans="1:5" ht="195" customHeight="1" x14ac:dyDescent="0.25">
      <c r="A10" s="9">
        <v>8</v>
      </c>
      <c r="B10" s="20" t="s">
        <v>14</v>
      </c>
      <c r="C10" s="2" t="s">
        <v>27</v>
      </c>
      <c r="D10" s="21" t="s">
        <v>63</v>
      </c>
      <c r="E10" s="10" t="s">
        <v>19</v>
      </c>
    </row>
    <row r="11" spans="1:5" ht="82.8" customHeight="1" x14ac:dyDescent="0.25">
      <c r="A11" s="9">
        <v>8</v>
      </c>
      <c r="B11" s="20" t="s">
        <v>15</v>
      </c>
      <c r="C11" s="2" t="s">
        <v>28</v>
      </c>
      <c r="D11" s="21" t="s">
        <v>66</v>
      </c>
      <c r="E11" s="10" t="s">
        <v>19</v>
      </c>
    </row>
    <row r="12" spans="1:5" ht="181.2" customHeight="1" x14ac:dyDescent="0.25">
      <c r="A12" s="9">
        <v>8</v>
      </c>
      <c r="B12" s="20" t="s">
        <v>16</v>
      </c>
      <c r="C12" s="2" t="s">
        <v>29</v>
      </c>
      <c r="D12" s="21" t="s">
        <v>68</v>
      </c>
      <c r="E12" s="10" t="s">
        <v>19</v>
      </c>
    </row>
  </sheetData>
  <mergeCells count="1">
    <mergeCell ref="B1:D1"/>
  </mergeCells>
  <phoneticPr fontId="10" type="noConversion"/>
  <conditionalFormatting sqref="D3:D5">
    <cfRule type="expression" dxfId="20" priority="4">
      <formula>$A3=1</formula>
    </cfRule>
  </conditionalFormatting>
  <conditionalFormatting sqref="D6">
    <cfRule type="expression" dxfId="19" priority="18">
      <formula>#REF!=1</formula>
    </cfRule>
  </conditionalFormatting>
  <conditionalFormatting sqref="D7">
    <cfRule type="expression" dxfId="18" priority="24">
      <formula>$A6=1</formula>
    </cfRule>
  </conditionalFormatting>
  <conditionalFormatting sqref="D8">
    <cfRule type="expression" dxfId="17" priority="7">
      <formula>$A8=1</formula>
    </cfRule>
  </conditionalFormatting>
  <conditionalFormatting sqref="D9:D12">
    <cfRule type="expression" dxfId="16" priority="36">
      <formula>#REF!=1</formula>
    </cfRule>
  </conditionalFormatting>
  <dataValidations count="5">
    <dataValidation allowBlank="1" showInputMessage="1" showErrorMessage="1" prompt="Enter Book Title in this column under this heading" sqref="D2" xr:uid="{21E8188B-27E0-48AF-93BE-8C6658E8DDD7}"/>
    <dataValidation allowBlank="1" showInputMessage="1" showErrorMessage="1" prompt="Enter Student name in this column under this heading. Use heading filters to find specific entries" sqref="C2" xr:uid="{30E13A6F-0854-46F6-A328-03AB860E071F}"/>
    <dataValidation allowBlank="1" showInputMessage="1" showErrorMessage="1" prompt="Overdue icon is automatically updated in this column under this heading" sqref="A2:B2" xr:uid="{3DEE620A-2736-423F-8D62-5B265C479B7A}"/>
    <dataValidation allowBlank="1" showInputMessage="1" showErrorMessage="1" prompt="Title of this worksheet is in this cell. Enter Days Until Overdue in cell at right" sqref="B1" xr:uid="{A49E4E1F-02B9-44AF-A0C5-F6BFA65B961B}"/>
    <dataValidation allowBlank="1" showInputMessage="1" showErrorMessage="1" prompt="Create a Library Book Checkout tracker in this worksheet. Enter Days Until Overdue in cell H1" sqref="A1" xr:uid="{5279411E-44B4-4E65-822D-807C2FC0D977}"/>
  </dataValidations>
  <hyperlinks>
    <hyperlink ref="E3" location="Apstiprinātie_pieteikumi!A1" display="atpakaļ uz apstiprināto pieteikumu sarakstu" xr:uid="{988620FE-70E9-4AA0-936D-7E9A791D55BE}"/>
    <hyperlink ref="E4:E9" location="Apstiprinātie_pieteikumi!A1" display="atpakaļ uz apstiprināto pieteikumu sarakstu" xr:uid="{838E2ADB-4BFB-4B24-A82A-BC7DFF46DE29}"/>
    <hyperlink ref="E10" location="Apstiprinātie_pieteikumi!A1" display="atpakaļ uz apstiprināto pieteikumu sarakstu" xr:uid="{70540397-9825-4523-BCAF-62CCE320AC32}"/>
    <hyperlink ref="E11" location="Apstiprinātie_pieteikumi!A1" display="atpakaļ uz apstiprināto pieteikumu sarakstu" xr:uid="{0E0FF12F-AF4E-4AA7-B61D-E1714B3ED6C0}"/>
    <hyperlink ref="E12" location="Apstiprinātie_pieteikumi!A1" display="atpakaļ uz apstiprināto pieteikumu sarakstu" xr:uid="{5A9FCC04-622E-4510-ACBE-4659FAACD591}"/>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145" id="{5F1ABF98-BD43-44D4-BC90-7D95F4285CE2}">
            <x14:iconSet custom="1">
              <x14:cfvo type="percent">
                <xm:f>0</xm:f>
              </x14:cfvo>
              <x14:cfvo type="num">
                <xm:f>0</xm:f>
              </x14:cfvo>
              <x14:cfvo type="num">
                <xm:f>1</xm:f>
              </x14:cfvo>
              <x14:cfIcon iconSet="NoIcons" iconId="0"/>
              <x14:cfIcon iconSet="NoIcons" iconId="0"/>
              <x14:cfIcon iconSet="3TrafficLights1" iconId="0"/>
            </x14:iconSet>
          </x14:cfRule>
          <xm:sqref>A3:A12</xm:sqref>
        </x14:conditionalFormatting>
        <x14:conditionalFormatting xmlns:xm="http://schemas.microsoft.com/office/excel/2006/main">
          <x14:cfRule type="iconSet" priority="146" id="{AC19B711-8B60-42C3-992E-DEA21E39D88F}">
            <x14:iconSet custom="1">
              <x14:cfvo type="percent">
                <xm:f>0</xm:f>
              </x14:cfvo>
              <x14:cfvo type="num">
                <xm:f>0</xm:f>
              </x14:cfvo>
              <x14:cfvo type="num">
                <xm:f>1</xm:f>
              </x14:cfvo>
              <x14:cfIcon iconSet="NoIcons" iconId="0"/>
              <x14:cfIcon iconSet="NoIcons" iconId="0"/>
              <x14:cfIcon iconSet="3TrafficLights1" iconId="0"/>
            </x14:iconSet>
          </x14:cfRule>
          <xm:sqref>B3:B12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l W t 5 V M N S x D a k A A A A 9 g A A A B I A H A B D b 2 5 m a W c v U G F j a 2 F n Z S 5 4 b W w g o h g A K K A U A A A A A A A A A A A A A A A A A A A A A A A A A A A A h Y 8 x D o I w G I W v Q r r T l m q M I T 9 l c I X E x I S 4 N q V C I x R D C + V u D h 7 J K 4 h R 1 M 3 x f e 8 b 3 r t f b 5 B O b R O M q r e 6 M w m K M E W B M r I r t a k S N L h T u E U p h 7 2 Q Z 1 G p Y J a N j S d b J q h 2 7 h I T 4 r 3 H f o W 7 v i K M 0 o g c 8 + w g a 9 U K 9 J H 1 f z n U x j p h p E I c i t c Y z n B E K d 6 s 5 0 1 A F g i 5 N l + B z d 2 z / Y G w G x o 3 9 I o 3 Y 5 g V Q J Y I 5 P 2 B P w B Q S w M E F A A C A A g A l W t 5 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V r e V Q o i k e 4 D g A A A B E A A A A T A B w A R m 9 y b X V s Y X M v U 2 V j d G l v b j E u b S C i G A A o o B Q A A A A A A A A A A A A A A A A A A A A A A A A A A A A r T k 0 u y c z P U w i G 0 I b W A F B L A Q I t A B Q A A g A I A J V r e V T D U s Q 2 p A A A A P Y A A A A S A A A A A A A A A A A A A A A A A A A A A A B D b 2 5 m a W c v U G F j a 2 F n Z S 5 4 b W x Q S w E C L Q A U A A I A C A C V a 3 l U D 8 r p q 6 Q A A A D p A A A A E w A A A A A A A A A A A A A A A A D w A A A A W 0 N v b n R l b n R f V H l w Z X N d L n h t b F B L A Q I t A B Q A A g A I A J V r e V 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F h P F T u u M B Q b 4 V b J h T u 3 M y A A A A A A I A A A A A A A N m A A D A A A A A E A A A A N c O p i x o 1 s L T 7 V 8 4 j e H S D A U A A A A A B I A A A K A A A A A Q A A A A / s 7 q u w g D y a U v T P Z G r O p 3 O V A A A A C h i I j 8 v j e o u p p A S D n D l K z 2 6 V Z U s G T 0 I 3 A t 6 H 4 C j 1 W U V c U P k 5 K l t I W 0 e y w H z y z C Q x b d K O q R P j O K S l x 6 l k I r U W I B r 5 w A l e Z X L S R c L x y 4 8 J 1 e 5 h Q A A A A l a 2 R 9 Q 9 h V R s y o J N 5 Y 0 5 X j U R Y U s Q = = < / D a t a M a s h u p > 
</file>

<file path=customXml/item2.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4" ma:contentTypeDescription="Izveidot jaunu dokumentu." ma:contentTypeScope="" ma:versionID="62136b8485e4b93bb2c679a7bf067933">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3c23f1d208b5add2789e6e48f35c3468"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Props1.xml><?xml version="1.0" encoding="utf-8"?>
<ds:datastoreItem xmlns:ds="http://schemas.openxmlformats.org/officeDocument/2006/customXml" ds:itemID="{FBDD915E-8CCF-4B2A-A05D-4D9CCAF75CDD}">
  <ds:schemaRefs>
    <ds:schemaRef ds:uri="http://schemas.microsoft.com/DataMashup"/>
  </ds:schemaRefs>
</ds:datastoreItem>
</file>

<file path=customXml/itemProps2.xml><?xml version="1.0" encoding="utf-8"?>
<ds:datastoreItem xmlns:ds="http://schemas.openxmlformats.org/officeDocument/2006/customXml" ds:itemID="{C94CFF0E-6C71-490A-B78C-1F9122705E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1366c2-cc76-49ad-8206-8ca383d3060e"/>
    <ds:schemaRef ds:uri="de6a950e-521b-47c8-9256-93af7daad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E64CBC5-088F-424C-9731-D87D707DA9FB}">
  <ds:schemaRefs>
    <ds:schemaRef ds:uri="http://schemas.microsoft.com/sharepoint/v3/contenttype/forms"/>
  </ds:schemaRefs>
</ds:datastoreItem>
</file>

<file path=customXml/itemProps4.xml><?xml version="1.0" encoding="utf-8"?>
<ds:datastoreItem xmlns:ds="http://schemas.openxmlformats.org/officeDocument/2006/customXml" ds:itemID="{DF57E5B0-0D6E-467B-9711-4459892EA4A0}">
  <ds:schemaRefs>
    <ds:schemaRef ds:uri="http://schemas.microsoft.com/office/2006/metadata/properties"/>
    <ds:schemaRef ds:uri="http://schemas.microsoft.com/office/infopath/2007/PartnerControls"/>
    <ds:schemaRef ds:uri="de6a950e-521b-47c8-9256-93af7daadbc7"/>
    <ds:schemaRef ds:uri="4f1366c2-cc76-49ad-8206-8ca383d3060e"/>
  </ds:schemaRefs>
</ds:datastoreItem>
</file>

<file path=docProps/app.xml><?xml version="1.0" encoding="utf-8"?>
<Properties xmlns="http://schemas.openxmlformats.org/officeDocument/2006/extended-properties" xmlns:vt="http://schemas.openxmlformats.org/officeDocument/2006/docPropsVTypes">
  <Template>TM04022389</Templat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Apstiprinātie_pieteikumi</vt:lpstr>
      <vt:lpstr>Vizītkartes</vt:lpstr>
      <vt:lpstr>Vizītkartes!ColumnTitle1</vt:lpstr>
      <vt:lpstr>ColumnTitle1</vt:lpstr>
      <vt:lpstr>Apstiprinātie_pieteikumi!Print_Titles</vt:lpstr>
      <vt:lpstr>Vizītkartes!Print_Titles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2019-06-18T21:25:56Z</dcterms:created>
  <dcterms:modified xsi:type="dcterms:W3CDTF">2023-11-29T12:34:57Z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569400</vt:r8>
  </property>
  <property fmtid="{D5CDD505-2E9C-101B-9397-08002B2CF9AE}" pid="4" name="MediaServiceImageTags">
    <vt:lpwstr/>
  </property>
</Properties>
</file>