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381" documentId="13_ncr:1_{6F41A4FE-E19F-5A46-AAC8-C52DC0ED095B}" xr6:coauthVersionLast="47" xr6:coauthVersionMax="47" xr10:uidLastSave="{90A05091-4F5A-40AF-8857-E3BDA5C25AB2}"/>
  <bookViews>
    <workbookView xWindow="-108" yWindow="-108" windowWidth="23256" windowHeight="12456" activeTab="1" xr2:uid="{00000000-000D-0000-FFFF-FFFF00000000}"/>
  </bookViews>
  <sheets>
    <sheet name="Apstiprinātie_pieteikumi" sheetId="1" r:id="rId1"/>
    <sheet name="Vizītkartes" sheetId="2" r:id="rId2"/>
  </sheets>
  <definedNames>
    <definedName name="ColumnTitle1">Books[[#Headers],[Overdue]]</definedName>
    <definedName name="DayAllowance">Apstiprinātie_pieteikumi!#REF!</definedName>
    <definedName name="_xlnm.Print_Titles" localSheetId="0">Apstiprinātie_pieteikumi!$2:$2</definedName>
    <definedName name="RowTitleRegion1..H1">Apstiprinātie_pieteikumi!#REF!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 l="1"/>
</calcChain>
</file>

<file path=xl/sharedStrings.xml><?xml version="1.0" encoding="utf-8"?>
<sst xmlns="http://schemas.openxmlformats.org/spreadsheetml/2006/main" count="104" uniqueCount="69">
  <si>
    <t>Overdue</t>
  </si>
  <si>
    <t>Pieteikuma Nr.</t>
  </si>
  <si>
    <t>Pieteikuma nosaukums</t>
  </si>
  <si>
    <t>Pieteikuma iesniedzējs</t>
  </si>
  <si>
    <t>Kontaktinformācija</t>
  </si>
  <si>
    <t>Saņemtais finansējums</t>
  </si>
  <si>
    <t>Saņemtais punktu skaits kvalitātes vērtēšanas kritērijos</t>
  </si>
  <si>
    <t>Piezīmes</t>
  </si>
  <si>
    <t>1.</t>
  </si>
  <si>
    <t>2024.LV/MTSP/002</t>
  </si>
  <si>
    <t>Mēs Latvijā!</t>
  </si>
  <si>
    <t>Biedrība "Sadarbības platforma" (SP)</t>
  </si>
  <si>
    <t>Lauma Celma
celma.lauma@gmail.com</t>
  </si>
  <si>
    <t>Saite uz vizītkarti</t>
  </si>
  <si>
    <t>2.</t>
  </si>
  <si>
    <t>2024.LV/MTSP/007</t>
  </si>
  <si>
    <t>Sarunas Sēlijas nākotnei</t>
  </si>
  <si>
    <t>"Kopienu sadarbības tīkls "Sēlijas salas""</t>
  </si>
  <si>
    <t>Santa Šmite
santai.smitei@gmail.com</t>
  </si>
  <si>
    <t>3.</t>
  </si>
  <si>
    <t>2024.LV/MTSP/011</t>
  </si>
  <si>
    <t>Dažādība vieno: Mazākumtautību integrācija un sabiedrības saliedēšana Preiļu novadā</t>
  </si>
  <si>
    <t>Biedrība "Jaunie Spārni"</t>
  </si>
  <si>
    <t>Inese Šuksta
mazaainesiite@inbox.lv</t>
  </si>
  <si>
    <t>4.</t>
  </si>
  <si>
    <t>2024.LV/MTSP/010</t>
  </si>
  <si>
    <t>Tavs stāsts ir mans stāsts</t>
  </si>
  <si>
    <t>Biedrība "Tavi draugi"</t>
  </si>
  <si>
    <t>Renāte Grundštoka
renate@tavidraugi.lv</t>
  </si>
  <si>
    <t>5.</t>
  </si>
  <si>
    <t>2024.LV/MTSP/001</t>
  </si>
  <si>
    <t>Vienoti esam un būsim</t>
  </si>
  <si>
    <t>Biedrība "Rēzeknes pilsētas Teātris-studija "Joriks""</t>
  </si>
  <si>
    <t>Inese Rogozina
inese.rogozina@inbox.lv</t>
  </si>
  <si>
    <t>6.</t>
  </si>
  <si>
    <t>2024.LV/MTSP/012</t>
  </si>
  <si>
    <t>Turpinājums</t>
  </si>
  <si>
    <t>Mežciema biedrība</t>
  </si>
  <si>
    <t>Jeļena Žukova
zhukjel@gmail.com</t>
  </si>
  <si>
    <t>7.</t>
  </si>
  <si>
    <t>2024.LV/MTSP/006</t>
  </si>
  <si>
    <t>Kultūras maratons: sajūti Latviju un Vāciju ar visām maņām</t>
  </si>
  <si>
    <t>ERFOLG</t>
  </si>
  <si>
    <t>Olga Jesse
erfolg@inbox.lv</t>
  </si>
  <si>
    <t>8.</t>
  </si>
  <si>
    <t>2024.LV/MTSP/003</t>
  </si>
  <si>
    <t>Kopā mēs varam!</t>
  </si>
  <si>
    <t>Jelgavas nacionālo kultūras biedrību asociācija</t>
  </si>
  <si>
    <t>Rita Vectirane
rita.vectirane@inbox.lv</t>
  </si>
  <si>
    <t>9.</t>
  </si>
  <si>
    <t>2024.LV/MTSP/008</t>
  </si>
  <si>
    <t>Tautu draudzības dārzs</t>
  </si>
  <si>
    <t>Biedrība "Kurzemes NVO centrs"</t>
  </si>
  <si>
    <t>Juta Reķele
juta@kurzemesnvo.lv</t>
  </si>
  <si>
    <t>Nr.p.k.</t>
  </si>
  <si>
    <t>Projekta Nr.</t>
  </si>
  <si>
    <t>Vizītkarte</t>
  </si>
  <si>
    <t>Mērķis ir veicināt vienotu sabiedrību, kurā cilvēki no dažādām etniskajām un vecuma grupām strādā kopā, izrādot cieņu un sapratni pret viens otru, kas ietver cilvēktiesību aizsardzību, demokrātiskās vērtības, savstarpējo toleranci un sadarbību, ar nolūku mazināt aizspriedumus un veicināt sabiedrības saliedētību. Palielināt prasmes lietot latviešu valodu.
Vieta - Rēzekne, Rīga
Mērķa grupa - bērni, jaunieši un viņu ģimenes – latvieši un mazākumtautības pārstāvji 
Galvenās aktivitātes:
1.	Tolerances apmācības
2.	Kultūrizglītojošās pēcpusdienas
3.	Konkurss - festivāls "Mēs Latvijā!"
Plānotie rezultāti:
- veicināta izpratne par sabiedrības daudzveidību, mazinot negatīvos stereotipos balstītu attieksmi pret un starp dažādām etniskajām grupām
- stiprināta un paplašināta latviešu valodas lietošanas vide
-attīstītas iemaņas starpkultūru komunikācijā, izpratni par līdzīgo un atšķirīgo dažādu tautu tradīcijās, ieražās un kultūras izpratnē apzinoties savu lomu un atbildību Latvijas mantojuma saglabāšanā un nākotnes Latvijas veidošanā.
- skaidroti sociāli jūtīgi jautājumi, naida runas identificēšanas prasmes un novēršanas nozīme saliedētas pilsoniskās sabiedrības attīstības jomā
-veicināta saliedētas pilsoniskās sabiedrības attīstība, mazinot savstarpējas nesapratnes un naida izpausmju situāciju iespējamību, spēju identificēt un zināšanas kā reaģēt saskaroties ar naida runas izpausmēm</t>
  </si>
  <si>
    <t>atpakaļ uz apstiprināto pieteikumu sarakstu</t>
  </si>
  <si>
    <t>Projekts “Sarunas Sēlijas nākotnei” tiek īstenots Sēlijas vēsturiskās zemes austrumos, iesaistot jauniešus no etniski un lingvistiski daudzveidīgas Latvijas vides.
Projekta gaitā jaunieši lekcijās stiprinās savu piederības izjūtu Sēlijas vēsturiskajai zemei un Latvijas valstij, kā arī apgūs pilsoniskās līdzdalības iespējas laukos. Sagatavotie Sēlijas piederības plakāti, vēsturisko zemju karte un mācību materiāli tiks nodoti izglītības iestādēm, nodrošinot projekta rezultātu ilgtspēju.
Kopienu sarunu studijā jaunieši paši iejutīsies kopienas aktīvistu lomās, pārrunājot savas iespējas iesaistīties vietēja mēroga pilsoniskās līdzdalības procesos un apkārtējās vides veidošanā. Neformālās aktivitātes ļaus stiprināt jauniešu latviešu valodas lietojumu un publiskās runas prasmes. Bet vietējais jaunatnes lietu speciālists informēs par līdzdalības iespējām tuvākajā apkārtnē, neatkarīgi no etniskās piederības.
Projekta īstenošanas gaitā tiks nodrošināta publicitāte Sēlijas austrumu kopienām, kas reti parādās Latvijas informatīvajā telpā. Tādējādi iegūs netiešā mērķa grupa – visi Sēlijas iedzīvotāji, uzzinot par Sēlijas etnisko un lingvistisko dažādību.</t>
  </si>
  <si>
    <t>Realizējot projektu “Dažādība vieno: Mazākumtautību integrācija un sabiedrības saliedēšana Preiļu novadā” vēlamies panākt , lai Preiļu novada bērni un viņu ģimenes būtu Latvijai lojāli un saskarsmē labvēlīgi, raksturīgi multikulturālai sabiedrībai ar kopējām vērtībām. Saprotoši un atvērti saliedētai sabiedrībai. Projekta mērķis ir Riebiņu vidusskolas un Preiļu 2. vidusskolas 1.-2. klašu izglītojamo un viņu ģimeņu saliedēšanās un pilsoniskā līdzdalība vietējā kopienā un Latvijas sabiedrībā, stiprinot piederības sajūtu un patriotismu pret Latvijas valsti, apgūstot kopīgi latviešu valodu un izkopjot toleranci. Projekta mērķa grupa ir mazākumtautību un latviešu tautības Riebiņu vidusskolas un Preiļu 2. vidusskolas 1.-2. klašu izglītojamie (38 dalībnieki) un 38 projekta dalībnieku ģimenes. Projektā ir paredzētas šādas aktivitātes:
1.    Izglītojošo - radošo nodarbību cikls “Izzini. Gūsti. Radi.”;
2.    Kopīga svētku svinēšana;
3.    Neformālas aktivitātes un tikšanās mazākumtautību bērnu personīgās attīstības un integrācijas veicināšanai;
4.    Individuāls un grupu atbalsts – logopēds/ latviešu valodas pedagogs un sociālais pedagogs, mazākumtautību bērniem;
5.    Izglītojoša ekskursija;
6.    Kopīga teātra izrādes iestudēšana jeb Teātra mākslas nodarbības;
7.    Dienas nometnes mazākumtautību bērniem “ Kopā varam – kopā darām”.
 Projekts tiks realizēts Preiļu novadā.</t>
  </si>
  <si>
    <t>Projekta mērķis ir caur attīstošām aktivitātēm veicināt 7-12 gadus vecu ukraiņu un latviešu bērnu radošumu, pašpārliecību, saliedētību un sadarbību, savstarpējo solidaritāti, sociālo uzticēšanos, kā arī mazināt aizspriedumus starp abu nāciju pārstāvjiem un paplašināt latviešu valodas lietošanas vidi. 
Projekta galvenās aktivitātes:
1) Skatuves runas un improvizācijas meistarklases;
2) Animācijas meistarklases;
3) noslēguma izrāde un viktorīna.
Plānotie rezultāti: attīstīts dalībnieku radošums, iegūta pašpārliecība, veicināta saliedētība un sadarbība, savstarpējā solidaritāte un sociālā uzticēšanās, kā arī mazināti aizspriedumi starp abu nāciju pārstāvjiem un paplašināta latviešu valodas lietošanas vide.
Projekts norisināsies biedrības telpās Rīgā, Ventspils ielā 50.</t>
  </si>
  <si>
    <t xml:space="preserve">Projekta “Vienoti esam un būsim” mērķis ir jauniešos un ģimenēs ar bērniem, veicināt sabiedrības saliedēšanos starp etniskajām grupām, paplašinot latviešu valodas lietošanas vidi un mazinot negatīvos stereotipus Rēzeknes pilsētas un novadā.
Projekta mērķa grupa ir bērni, jaunieši un ģimenes ar bērniem, pieaugušie un seniori, kuriem nepieciešama latviešu valodas pielietošana ikdienā un latviskas vides veidošana kultūras vērtību izpratne un izkopšana savā ģimenē, savā kopienā, kā arī sabiedrības saliedēšana, nojaucot uz negatīviem stereotipiem balstītus aizspriedumus starp etniskajām grupām, kuri ir diezgan stipri iesakņojušies paaudzēs.
Projekta “Vienoti esam un būsim” laikā būs šādas aktivitātes:
Radošā tikšanās “Kultūras vērtības”, kas notiks pie Zaļās sinagogas. Tiks izzinātas dažādu Rēzeknē dzīvojošo etnisko grupu kultūras vērtības, notiks teatrāla performance un gatavošanas meistardarbnīca.
Izglītojoša tikšanās poētiskais vakars “Lai skan dzeja” kopā ar Rēzeknes pilsētas un novada rakstniekiem un dzejniekiem.
Informatīvā tikšanās “Mana Latvija”, kas veltīta 11.novembra un 18.novembra svētkiem Latvijā. Dažādu etnisko grupu pārstāvjiem un latviešiem, mūsu pilsētas iedzīvotājiem tiks stāstīts par šo svētku nozīmi mūsu valstī Latvijā.
Neformālās apmācības ģimenēm ar bērniem un jauniešiem “Adventes vainags”. Aktivitātes vadītāja iepazīstinās jauniešus un ģimenes ar latvju tradīcijām adventes vainagu pagatavošanā un rotāšanā, to nozīmi.
Neformālās apmācības “Eglīti rotā” ģimenēm ar bērniem, pieaugušajiem un senioriem (vecvecākiem). Aktivitātē tiks veidoti eglīšu rotājumi pēc senām latviešu tradīcijām, kā arī tiks veidoti dažādi rotājumi pēc etnisko grupās iemīļotām savām tautu tradīcijām eglīšu rotāšanā.
Radošā darbnīca “Svētku galds”. Šajā darbnīcā meistarklasē notiks dažādu etnisko grupu ēdienu pagatavošana. Katra etniskā grupa varēs demonstrēt vienu vai divus ēdienus, ko pagatavos kopā ar aktivitātes dalībniekiem.
Izstāde “Manas vecmāmiņas recepte”. Tiks izzinātas dažādu etnisko grupu iecienītās vecmāmiņu receptes, kas tiks salasītas un nofotografētas, veidojot atmiņu stāstu ar receptēm.
Radošā darbnīca “Kaļadas”, kur tiks izzinātas latviešu un etnisko grupu saulgriežu tradīcijas, kas tieši saistītas ar Kaļadām.
</t>
  </si>
  <si>
    <r>
      <t xml:space="preserve">Apvienojoties trim biedrībām “Mežciema biedrība”, “Lielas ģimenes” un “Medumu cerība” ir tapis projekts “Turpinājums” kas piedāvā dzestros rudens vakarus pavadīt kopā un iepazīstot Latgales vēsturi un tradīcijas.  
Projekta laika iepazīsim Latgales vēstures posmus, latgalisko un polisko kultūras un vēstures mantojumu, mācīsimies gatavot tradicionālos ēdienus, iepazīsim Skrindu dzimtas muzeja vaininiekus brāļus Skrindas, papētīsim savus dzimtas kokus un to ieaugušās saknes, sadziedāsim un sadejosim kopā, iepazīsimies ar kaimiņiem un veidosim savu laimīgo nākotni.
Uz pasākumiem laipni aicinātas Daugavpils pilsētas un Augšdaugavas novada pagastu ģimenes ar maziem un lieliem bērniem. Informācija par pasākumiem tiks publiskota “Mežciema biedrības” </t>
    </r>
    <r>
      <rPr>
        <i/>
        <sz val="10"/>
        <color theme="3" tint="-0.24994659260841701"/>
        <rFont val="Georgia"/>
        <family val="1"/>
        <scheme val="minor"/>
      </rPr>
      <t xml:space="preserve">Facebook </t>
    </r>
    <r>
      <rPr>
        <sz val="10"/>
        <color theme="3" tint="-0.24994659260841701"/>
        <rFont val="Georgia"/>
        <family val="1"/>
        <scheme val="minor"/>
      </rPr>
      <t xml:space="preserve">kontos. </t>
    </r>
  </si>
  <si>
    <t>Projekta „Kultūras maratons: sajūti Latviju un Vāciju ar visām maņām" mērķa grupa ir Daugavpils un novada bērni, jaunieši un pieaugušie- mazākumtautības un latvieši, sociālo tīklu lietotāji, nacionālās kultūras biedrības, valsts un pašvaldības iestādes.
Projekta ietvaros Daugavpilī tiks veikts kultūrizglītojošais darbs, kas aptvers dažādas tēmas: Latvijas un Daugavpils vēsture, cilvēku dzīvesstāsti, svētki un tradīcijas.
Projekta galvenās aktivitātes:
1) neformālās izglītības skola latviešu un mazākumtautību bērniem
2) forums "Vilhelmam Neimanim- 175!",
3) kulinārijas un gleznošanas meistarklases
4) interaktīvas lekcijas skolās
5) Informatīvi-izglītojošais darbs internetvidē
6) informatīva kalendāra sagatavošana un pavairošana
Aktivitātēs tiks lietota viegli uztverama, mazākumtautībām pielāgota latviešu valoda.
Projekta rezultāti:
Projekta pasākumi, par kuru dalībniekiem kļūs vismaz 180 Daugavpils iedzīvotāji - dažādu etnisko grupu pārstāvji - vecinās sabiedrības izpratni par Latvijas vēsturi, tās tautām, kultūrām un tradīcijām, kas kalpos par pamatu sabiedrības vienotībai un saliedēšanai, aizspriedumu mazināšanai un latviešu valodas lietošanas vides paplašināšanai mazākumtautību pārstāvjiem.</t>
  </si>
  <si>
    <t xml:space="preserve">Iesniedzējs - biedrība “Jelgavas nacionālo kultūras biedrību asociācija”.
Projekts plānots Jelgavā un Daugavpilī no 06.01.2025. – 26.05.2025.
Mērķauditorija Jelgavas valstspilsētas iedzīvotāji, t.sk. mazākumtautību pārstāvji.
Projekta mērķis: veicināt sapratni un sadarbību starp dažādu tautību pārstāvjiem, sekmējot mazākumtautību vecāku iesaisti un bērnu atbalstu pārejas procesā uz vienotu mācību valodu, kas rezultātā, veicinās saliedētību un pilnvērtīgu mazākumtautību iekļaušanu Latvijas sabiedrībā, stiprinās piederības sajūtu Latvijai. Ar dažādu aktivitāšu organizēšanu veicināt sabiedrības saliedētību, sociālo uzticēšanos, paplašināt latviešu valodas lietošanas vidi.
Projekta aktivitātes:
1) projekta administrēšana;
2) Motivācijas seminārs vecākiem ar mērķi atbalstīt bērnu izglītošanu valsts valodā, sniegt nepieciešamo psiholoģisko, emocionālo un izglītojošo atbalstu veiksmīgai turpmākai izglītībai un karjerai.
3) Radoši praktiska nodarbība vecākiem ar mērķi sniegt praktisku atbalstu vecākiem - kur, kā, kādā veidā vecāki var sniegt atbalstu bērniem latviešu valodas, kultūras, tradīciju apguvē.
4) Radošā nodarbība vecākiem ar bērniem.
5) Pārgājiens ar radošiem uzdevumiem bērniem kopā ar vecākiem .
6) Podkāsts par vecāku atbalsta nozīmi bērnu veiksmīgai karjerai.
7) Pieredzes apmaiņas vizīte/seminārs Daugavpilī.
8) Labās prakses piemēri un ieteikumi vecākiem un kopienai.
 Plānotie rezultāti:
- dialogs un sadarbība palīdzēs vecākiem un bērniem izprast un apzināt esošos sabiedrības atbalsta resursus pārejai uz vienotu mācību valodu;
-vecāku iesaiste un atbalsts bērniem pārejas procesā uz vienotu mācību valodu tiks iesaistīti/informēti vecāki (multiplikatori);
- izveidotos info materiālus varēs izmantot plaša mērķauditorija, kas nodrošinās šī projekta sasniegtā mērķa paplašināšanu ilgtermiņā un nodrošinās ilgtspēju;
- piedaloties aktivitātēs ar neformālas izglītības paņēmieniem, vecāki un bērni saņems jaunas zināšanas un prasmes, attīstīs savu iniciatīvu, radošumu un sadarbības iemaņas;
- veicināta pilsoniskā un sabiedriskā aktivitāte jauniešu vidū Jelgavā, Latvijā kopumā;
- tiks celta iesaistīto NVO kapacitāte un sekmēta sadarbība ar citām NVO, Jelgavas valstspilsētas pašvaldības un valsts iestādēm. </t>
  </si>
  <si>
    <t xml:space="preserve">Projekta " Tautu draudzības dārzs" tiek īstenots no 2024. gada 1. oktobra līdz 2025. gada 31. maijam Liepāja.
Projekta "Tautu draudzības dārzs" mērķis ir veicināt Liepājas sabiedrības saliedētību, dažādu paaudžu sadarbību, mazināt aizspriedumus pret etniskajām grupām un paplašināt latviešu valodas lietošanu. Lai sasniegtu izvirzīto mērķi, projekta ietvaros tiks:
•	aktīvi iesaistītas Liepājas mazākumtautību biedrības projekta īstenošanā, veidojot sadarbības ar Liepājas pašvaldību, izglītības iestādēm, jauniešu NVO.
•	rosināta jauniešos interese par citu tautu nacionālo kultūru un tradīcijām Liepājā, to attīstību latviskajā kultūrtelpā, veidota labestīga, uz saliedētību orientēta attieksme, organizējot konkursu jauniešiem un saliedēšanās pasākumu tā uzvarētājiem;
•	spēcināta mazākumtautību cilvēku piederības apziņa Latvijas valstij, stiprināta lojalitāte cilvēku starpā dažādu kultūru pieņemšanai, īstenojot pasākumu par godu Latvijas valsts proklamēšanai;
•	radīta vietu pilsētvidē – dārzs ar soliņiem, kas kalpo kā rīks mazākumtautību kopienas attīstībai Liepājā ar iespējām paplašināties un pilnveidoties, un kā veltījums Liepājas pilsētai 400-gades svētkos;
•	paplašināta Liepājas sabiedrības izpratne par etnisko dažādību un mazināti aizspriedumi pret etniskajām grupām, īstenojot mazākumtautību dienu Liepājas sabiedrībai;
•	veicinātas mazākumtautību biedrību pārstāvju latviešu valodas lietošanas prasmes;
Projektu īsteno biedrība "Kurzemes NVO centrs" ciešā sadarbībā ar Liepājas Poļu biedrība VANDA.
 </t>
  </si>
  <si>
    <r>
      <rPr>
        <b/>
        <sz val="14"/>
        <color theme="3" tint="-0.24994659260841701"/>
        <rFont val="Georgia"/>
        <family val="1"/>
        <scheme val="minor"/>
      </rPr>
      <t xml:space="preserve">Apstiprināto pieteikumu vizītkartes
</t>
    </r>
    <r>
      <rPr>
        <sz val="14"/>
        <color theme="3" tint="-0.24994659260841701"/>
        <rFont val="Georgia"/>
        <family val="1"/>
        <scheme val="minor"/>
      </rPr>
      <t>Latvijas valsts budžeta finansētās programmas "Mazākumtautību un sabiedrības saliedētības programma", Identifikācijas Nr. 2024.LV/MTSP/</t>
    </r>
  </si>
  <si>
    <r>
      <rPr>
        <b/>
        <sz val="14"/>
        <color theme="3" tint="-0.24994659260841701"/>
        <rFont val="Georgia"/>
        <family val="1"/>
        <scheme val="minor"/>
      </rPr>
      <t xml:space="preserve">Apstiprināto pieteikumu saraksts
</t>
    </r>
    <r>
      <rPr>
        <sz val="14"/>
        <color theme="3" tint="-0.24994659260841701"/>
        <rFont val="Georgia"/>
        <family val="1"/>
        <scheme val="minor"/>
      </rPr>
      <t>Latvijas valsts budžeta finansētās programmas "Mazākumtautību un sabiedrības saliedētības programma", Identifikācijas Nr. 2024.LV/MTSP/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</si>
</sst>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lt;=9999999]###\-####;\(###\)\ ###\-####"/>
    <numFmt numFmtId="165" formatCode="&quot;Overdue&quot;;&quot;&quot;;&quot;&quot;"/>
    <numFmt numFmtId="166" formatCode="#,##0.00\ &quot;€&quot;"/>
    <numFmt numFmtId="167" formatCode="[$-426]General"/>
  </numFmts>
  <fonts count="21" x14ac:knownFonts="1">
    <font>
      <sz val="11"/>
      <color theme="3" tint="-0.24994659260841701"/>
      <name val="Georgia"/>
      <family val="2"/>
      <scheme val="minor"/>
    </font>
    <font>
      <sz val="11"/>
      <color theme="1"/>
      <name val="Georgia"/>
      <family val="2"/>
      <charset val="186"/>
      <scheme val="minor"/>
    </font>
    <font>
      <sz val="11"/>
      <color theme="1"/>
      <name val="Georgia"/>
      <family val="2"/>
      <charset val="186"/>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sz val="14"/>
      <color theme="3" tint="-0.24994659260841701"/>
      <name val="Georgia"/>
      <family val="1"/>
      <scheme val="minor"/>
    </font>
    <font>
      <b/>
      <sz val="14"/>
      <color theme="3" tint="-0.24994659260841701"/>
      <name val="Georgia"/>
      <family val="1"/>
      <scheme val="minor"/>
    </font>
    <font>
      <sz val="8"/>
      <name val="Georgia"/>
      <family val="2"/>
      <scheme val="minor"/>
    </font>
    <font>
      <sz val="11"/>
      <color theme="1"/>
      <name val="Georgia"/>
      <family val="1"/>
      <scheme val="minor"/>
    </font>
    <font>
      <b/>
      <sz val="11"/>
      <color theme="3" tint="-0.24994659260841701"/>
      <name val="Georgia"/>
      <family val="1"/>
      <scheme val="minor"/>
    </font>
    <font>
      <sz val="11"/>
      <color rgb="FF000000"/>
      <name val="Times New Roman"/>
      <family val="1"/>
    </font>
    <font>
      <sz val="11"/>
      <color theme="0"/>
      <name val="Georgia"/>
      <family val="1"/>
      <scheme val="minor"/>
    </font>
    <font>
      <u/>
      <sz val="8"/>
      <color theme="3" tint="-0.24994659260841701"/>
      <name val="Georgia"/>
      <family val="1"/>
      <scheme val="minor"/>
    </font>
    <font>
      <sz val="10"/>
      <color theme="3" tint="-0.24994659260841701"/>
      <name val="Georgia"/>
      <family val="1"/>
      <scheme val="minor"/>
    </font>
    <font>
      <sz val="11"/>
      <color rgb="FF000000"/>
      <name val="Calibri"/>
      <family val="2"/>
      <charset val="186"/>
    </font>
    <font>
      <i/>
      <sz val="10"/>
      <color theme="3" tint="-0.24994659260841701"/>
      <name val="Georgia"/>
      <family val="1"/>
      <scheme val="minor"/>
    </font>
  </fonts>
  <fills count="7">
    <fill>
      <patternFill patternType="none"/>
    </fill>
    <fill>
      <patternFill patternType="gray125"/>
    </fill>
    <fill>
      <patternFill patternType="solid">
        <fgColor rgb="FFFFCC99"/>
      </patternFill>
    </fill>
    <fill>
      <patternFill patternType="solid">
        <fgColor theme="4"/>
        <bgColor indexed="64"/>
      </patternFill>
    </fill>
    <fill>
      <patternFill patternType="solid">
        <fgColor rgb="FF457881"/>
        <bgColor indexed="64"/>
      </patternFill>
    </fill>
    <fill>
      <patternFill patternType="solid">
        <fgColor theme="0"/>
        <bgColor indexed="64"/>
      </patternFill>
    </fill>
    <fill>
      <patternFill patternType="solid">
        <fgColor rgb="FFFFFFFF"/>
        <bgColor rgb="FF000000"/>
      </patternFill>
    </fill>
  </fills>
  <borders count="6">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5">
    <xf numFmtId="0" fontId="0" fillId="0" borderId="0">
      <alignment horizontal="left" vertical="center" wrapText="1" indent="1"/>
    </xf>
    <xf numFmtId="0" fontId="5" fillId="0" borderId="0" applyNumberFormat="0" applyFill="0" applyBorder="0" applyAlignment="0" applyProtection="0"/>
    <xf numFmtId="0" fontId="7" fillId="0" borderId="2" applyNumberFormat="0" applyFill="0">
      <alignment horizontal="right" vertical="center"/>
    </xf>
    <xf numFmtId="0" fontId="4" fillId="2" borderId="1" applyNumberFormat="0" applyFill="0" applyProtection="0">
      <alignment horizontal="center" vertical="center"/>
    </xf>
    <xf numFmtId="0" fontId="6" fillId="3" borderId="0" applyNumberFormat="0" applyAlignment="0" applyProtection="0"/>
    <xf numFmtId="0" fontId="5" fillId="0" borderId="0" applyNumberFormat="0" applyFill="0" applyBorder="0" applyAlignment="0" applyProtection="0">
      <alignment horizontal="left" vertical="center" indent="1"/>
    </xf>
    <xf numFmtId="1" fontId="8" fillId="0" borderId="2">
      <alignment horizontal="center" vertical="center"/>
    </xf>
    <xf numFmtId="0" fontId="3" fillId="0" borderId="2" applyNumberFormat="0" applyFill="0">
      <alignment horizontal="left" vertical="center" indent="5"/>
    </xf>
    <xf numFmtId="164" fontId="5" fillId="0" borderId="0" applyFont="0" applyFill="0" applyBorder="0" applyAlignment="0">
      <alignment horizontal="left" vertical="center" wrapText="1" indent="1"/>
    </xf>
    <xf numFmtId="14" fontId="5" fillId="0" borderId="0" applyFont="0" applyFill="0" applyBorder="0" applyAlignment="0">
      <alignment horizontal="left" vertical="center" wrapText="1" indent="1"/>
    </xf>
    <xf numFmtId="1" fontId="5" fillId="0" borderId="0" applyFont="0" applyFill="0" applyBorder="0" applyProtection="0">
      <alignment horizontal="center" vertical="center"/>
    </xf>
    <xf numFmtId="165" fontId="9" fillId="0" borderId="0" applyFill="0" applyBorder="0" applyAlignment="0">
      <alignment horizontal="left" vertical="center" wrapText="1" indent="1"/>
    </xf>
    <xf numFmtId="0" fontId="2" fillId="0" borderId="0"/>
    <xf numFmtId="167" fontId="19" fillId="0" borderId="0"/>
    <xf numFmtId="0" fontId="2" fillId="0" borderId="0"/>
  </cellStyleXfs>
  <cellXfs count="29">
    <xf numFmtId="0" fontId="0" fillId="0" borderId="0" xfId="0">
      <alignment horizontal="left" vertical="center" wrapText="1" indent="1"/>
    </xf>
    <xf numFmtId="0" fontId="7" fillId="0" borderId="0" xfId="0" applyFont="1">
      <alignment horizontal="left" vertical="center" wrapText="1" indent="1"/>
    </xf>
    <xf numFmtId="0" fontId="14" fillId="4" borderId="3" xfId="0" applyFont="1" applyFill="1" applyBorder="1" applyAlignment="1">
      <alignment horizontal="center" vertical="center" wrapText="1"/>
    </xf>
    <xf numFmtId="166" fontId="14" fillId="4" borderId="3" xfId="0" applyNumberFormat="1" applyFont="1" applyFill="1" applyBorder="1" applyAlignment="1">
      <alignment horizontal="center" vertical="center" wrapText="1"/>
    </xf>
    <xf numFmtId="165" fontId="13" fillId="0" borderId="0" xfId="11"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left" wrapText="1"/>
    </xf>
    <xf numFmtId="166" fontId="7" fillId="0" borderId="0" xfId="0" applyNumberFormat="1" applyFont="1" applyAlignment="1">
      <alignment horizontal="center" wrapText="1"/>
    </xf>
    <xf numFmtId="0" fontId="13" fillId="5" borderId="3" xfId="0" applyFont="1" applyFill="1" applyBorder="1" applyAlignment="1">
      <alignment horizontal="center" vertical="center" wrapText="1"/>
    </xf>
    <xf numFmtId="0" fontId="7" fillId="4" borderId="0" xfId="0" applyFont="1" applyFill="1">
      <alignment horizontal="left" vertical="center" wrapText="1" indent="1"/>
    </xf>
    <xf numFmtId="0" fontId="14" fillId="4" borderId="4" xfId="0" applyFont="1" applyFill="1" applyBorder="1" applyAlignment="1">
      <alignment horizontal="center" vertical="center" wrapText="1"/>
    </xf>
    <xf numFmtId="165" fontId="16" fillId="0" borderId="0" xfId="11" applyFont="1">
      <alignment horizontal="left" vertical="center" wrapText="1" indent="1"/>
    </xf>
    <xf numFmtId="0" fontId="17" fillId="0" borderId="0" xfId="1" applyFont="1" applyAlignment="1">
      <alignment horizontal="left" vertical="center" wrapText="1" indent="1"/>
    </xf>
    <xf numFmtId="165" fontId="7" fillId="0" borderId="0" xfId="11" applyFont="1">
      <alignment horizontal="left" vertical="center" wrapText="1" indent="1"/>
    </xf>
    <xf numFmtId="2" fontId="7" fillId="0" borderId="0" xfId="11" applyNumberFormat="1" applyFont="1">
      <alignment horizontal="left" vertical="center" wrapText="1" indent="1"/>
    </xf>
    <xf numFmtId="0" fontId="18" fillId="0" borderId="0" xfId="0" applyFont="1" applyAlignment="1">
      <alignment vertical="top" wrapText="1"/>
    </xf>
    <xf numFmtId="0" fontId="10" fillId="0" borderId="0" xfId="7" applyFont="1" applyBorder="1" applyAlignment="1">
      <alignment vertical="center" wrapText="1"/>
    </xf>
    <xf numFmtId="0" fontId="2" fillId="0" borderId="3" xfId="12" applyBorder="1" applyAlignment="1">
      <alignment horizontal="center" vertical="center"/>
    </xf>
    <xf numFmtId="0" fontId="0" fillId="0" borderId="3" xfId="0" applyBorder="1" applyAlignment="1">
      <alignment horizontal="center" vertical="center" wrapText="1"/>
    </xf>
    <xf numFmtId="0" fontId="5" fillId="6" borderId="3" xfId="1" applyFill="1" applyBorder="1" applyAlignment="1">
      <alignment horizontal="center" vertical="center" wrapText="1"/>
    </xf>
    <xf numFmtId="0" fontId="5" fillId="0" borderId="3" xfId="1" applyBorder="1" applyAlignment="1">
      <alignment horizontal="center" vertical="center" wrapText="1"/>
    </xf>
    <xf numFmtId="2" fontId="0" fillId="0" borderId="3" xfId="0" applyNumberFormat="1" applyBorder="1" applyAlignment="1">
      <alignment horizontal="center" vertical="center" wrapText="1"/>
    </xf>
    <xf numFmtId="0" fontId="1" fillId="0" borderId="3" xfId="12" applyFont="1" applyBorder="1" applyAlignment="1">
      <alignment horizontal="center" vertical="center"/>
    </xf>
    <xf numFmtId="0" fontId="2" fillId="0" borderId="5" xfId="12" applyBorder="1" applyAlignment="1">
      <alignment horizontal="center" vertical="center"/>
    </xf>
    <xf numFmtId="165" fontId="13" fillId="0" borderId="3" xfId="11" applyFont="1" applyBorder="1" applyAlignment="1">
      <alignment horizontal="center" vertical="center" wrapText="1"/>
    </xf>
    <xf numFmtId="0" fontId="18" fillId="0" borderId="3" xfId="0" applyFont="1" applyBorder="1" applyAlignment="1">
      <alignment vertical="top" wrapText="1"/>
    </xf>
    <xf numFmtId="0" fontId="15" fillId="0" borderId="3" xfId="0" applyFont="1" applyBorder="1" applyAlignment="1">
      <alignment horizontal="center" vertical="center"/>
    </xf>
    <xf numFmtId="0" fontId="10" fillId="0" borderId="0" xfId="7" applyFont="1" applyBorder="1" applyAlignment="1">
      <alignment horizontal="center" vertical="center" wrapText="1"/>
    </xf>
  </cellXfs>
  <cellStyles count="15">
    <cellStyle name="Comma" xfId="6" builtinId="3" customBuiltin="1"/>
    <cellStyle name="Comma [0]" xfId="10" builtinId="6" customBuiltin="1"/>
    <cellStyle name="Date" xfId="9" xr:uid="{00000000-0005-0000-0000-000002000000}"/>
    <cellStyle name="Excel Built-in Normal" xfId="13" xr:uid="{68075AED-F2EE-46A7-AA7C-317BF649D0D9}"/>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Normal 2" xfId="14" xr:uid="{DFFD4400-4689-4876-B648-8785C3FE0799}"/>
    <cellStyle name="Parasts 2" xfId="12" xr:uid="{71AB90FC-60FD-4C90-B209-BA740CCED0BE}"/>
    <cellStyle name="Phone" xfId="8" xr:uid="{00000000-0005-0000-0000-00000A000000}"/>
    <cellStyle name="Title" xfId="7" builtinId="15" customBuiltin="1"/>
  </cellStyles>
  <dxfs count="26">
    <dxf>
      <font>
        <b/>
        <i val="0"/>
        <color theme="4" tint="-0.24994659260841701"/>
      </font>
    </dxf>
    <dxf>
      <font>
        <b/>
        <i val="0"/>
        <color theme="4" tint="-0.24994659260841701"/>
      </font>
    </dxf>
    <dxf>
      <fill>
        <patternFill>
          <bgColor rgb="FFFF7C80"/>
        </patternFill>
      </fill>
    </dxf>
    <dxf>
      <font>
        <strike val="0"/>
        <outline val="0"/>
        <shadow val="0"/>
        <u val="none"/>
        <vertAlign val="baseline"/>
        <sz val="10"/>
        <color theme="3" tint="-0.24994659260841701"/>
        <name val="Georgia"/>
        <family val="1"/>
        <scheme val="minor"/>
      </font>
      <alignment horizontal="general" vertical="top" textRotation="0" wrapText="1" indent="0" justifyLastLine="0" shrinkToFit="0" readingOrder="0"/>
      <border outline="0">
        <left style="thin">
          <color indexed="64"/>
        </left>
      </border>
    </dxf>
    <dxf>
      <font>
        <b/>
        <strike val="0"/>
        <outline val="0"/>
        <shadow val="0"/>
        <u val="none"/>
        <vertAlign val="baseline"/>
        <sz val="12"/>
        <color theme="3" tint="-0.24994659260841701"/>
        <name val="Georgia"/>
        <family val="1"/>
        <scheme val="minor"/>
      </font>
      <numFmt numFmtId="1" formatCode="0"/>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Georgia"/>
        <family val="1"/>
        <scheme val="minor"/>
      </font>
      <numFmt numFmtId="1" formatCode="0"/>
      <alignment horizontal="center" vertical="center" textRotation="0" wrapText="1" indent="0" justifyLastLine="0" shrinkToFit="0" readingOrder="0"/>
      <border outline="0">
        <right style="thin">
          <color indexed="64"/>
        </right>
      </border>
    </dxf>
    <dxf>
      <font>
        <strike val="0"/>
        <outline val="0"/>
        <shadow val="0"/>
        <vertAlign val="baseline"/>
        <name val="Georgia"/>
        <family val="1"/>
        <scheme val="minor"/>
      </font>
    </dxf>
    <dxf>
      <font>
        <strike val="0"/>
        <outline val="0"/>
        <shadow val="0"/>
        <vertAlign val="baseline"/>
        <name val="Georgia"/>
        <family val="1"/>
        <scheme val="minor"/>
      </font>
    </dxf>
    <dxf>
      <font>
        <strike val="0"/>
        <outline val="0"/>
        <shadow val="0"/>
        <vertAlign val="baseline"/>
        <name val="Georgia"/>
        <family val="1"/>
        <scheme val="minor"/>
      </font>
    </dxf>
    <dxf>
      <font>
        <strike val="0"/>
        <outline val="0"/>
        <shadow val="0"/>
        <u val="none"/>
        <vertAlign val="baseline"/>
        <name val="Georgia"/>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rgb="FF000000"/>
        <name val="Times New Roman"/>
        <family val="1"/>
        <scheme val="none"/>
      </font>
      <numFmt numFmtId="168" formatCode="#,##0.0\ _€"/>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numFmt numFmtId="2" formatCode="0.00"/>
      <alignment horizontal="lef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rgb="FF000000"/>
        <name val="Georgia"/>
        <family val="1"/>
        <scheme val="minor"/>
      </font>
      <numFmt numFmtId="2" formatCode="0.00"/>
      <fill>
        <patternFill patternType="solid">
          <fgColor rgb="FF000000"/>
          <bgColor rgb="FFF2F2F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Georgia"/>
        <family val="1"/>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Georgia"/>
        <family val="1"/>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11"/>
        <color theme="1"/>
        <name val="Georgia"/>
        <family val="1"/>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sz val="11"/>
        <color rgb="FF000000"/>
        <name val="Times New Roman"/>
        <family val="1"/>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Georgia"/>
        <scheme val="minor"/>
      </font>
      <alignment horizontal="center" vertical="center" textRotation="0" wrapText="1" indent="0" justifyLastLine="0" shrinkToFit="0" readingOrder="0"/>
      <border outline="0">
        <right style="thin">
          <color indexed="64"/>
        </right>
      </border>
    </dxf>
    <dxf>
      <font>
        <strike val="0"/>
        <outline val="0"/>
        <shadow val="0"/>
        <u val="none"/>
        <vertAlign val="baseline"/>
        <name val="Georgia"/>
        <scheme val="minor"/>
      </font>
    </dxf>
    <dxf>
      <font>
        <strike val="0"/>
        <outline val="0"/>
        <shadow val="0"/>
        <u val="none"/>
        <vertAlign val="baseline"/>
        <name val="Georgia"/>
        <scheme val="minor"/>
      </font>
      <alignment horizontal="center" vertical="center" textRotation="0" wrapText="1" indent="0" justifyLastLine="0" shrinkToFit="0" readingOrder="0"/>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25"/>
      <tableStyleElement type="headerRow" dxfId="24"/>
      <tableStyleElement type="firstColumn" dxfId="23"/>
      <tableStyleElement type="firstHeaderCell" dxfId="22"/>
    </tableStyle>
  </tableStyles>
  <colors>
    <mruColors>
      <color rgb="FF457881"/>
    </mruColors>
  </color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H6" totalsRowShown="0" headerRowDxfId="21" dataDxfId="20">
  <tableColumns count="8">
    <tableColumn id="8" xr3:uid="{00000000-0010-0000-0000-000008000000}" name="Overdue" dataDxfId="19" dataCellStyle="Icon Set">
      <calculatedColumnFormula>IFERROR(((#REF!+DayAllowance)&lt;TODAY())*(LEN(#REF!)=0)*(LEN(#REF!)&gt;0),0)</calculatedColumnFormula>
    </tableColumn>
    <tableColumn id="1" xr3:uid="{00000000-0010-0000-0000-000001000000}" name="Pieteikuma Nr." dataDxfId="18" totalsRowDxfId="17"/>
    <tableColumn id="3" xr3:uid="{00000000-0010-0000-0000-000003000000}" name="Pieteikuma nosaukums" dataDxfId="16" totalsRowDxfId="15"/>
    <tableColumn id="5" xr3:uid="{1E8F3656-7482-45A4-A7F5-85E77FFE4A4E}" name="Pieteikuma iesniedzējs" dataDxfId="14"/>
    <tableColumn id="7" xr3:uid="{3289EBFF-9B43-4ABF-9577-A24AF1701B2C}" name="Kontaktinformācija" dataDxfId="13"/>
    <tableColumn id="10" xr3:uid="{84DD62FC-F7A2-4E94-BCB2-1D80072A3447}" name="Saņemtais finansējums" dataDxfId="12" totalsRowDxfId="11" dataCellStyle="Phone"/>
    <tableColumn id="6" xr3:uid="{84CB0F58-FE9F-41AC-AF03-9CA898A17E91}" name="Saņemtais punktu skaits kvalitātes vērtēšanas kritērijos" dataDxfId="10" dataCellStyle="Phone"/>
    <tableColumn id="2" xr3:uid="{B0E03949-3627-4B22-B59D-64A8AA467567}" name="Piezīmes" dataDxfId="9"/>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798CFE4-5352-44AB-B5D7-366A0D53F6C5}" name="Books4" displayName="Books4" ref="A2:D6" totalsRowShown="0" headerRowDxfId="8" dataDxfId="7">
  <tableColumns count="4">
    <tableColumn id="8" xr3:uid="{635E86B3-5309-46CB-8C26-CF69A5FC0D99}" name="Overdue" dataDxfId="6" dataCellStyle="Icon Set">
      <calculatedColumnFormula>IFERROR(((#REF!+DayAllowance)&lt;TODAY())*(LEN(#REF!)=0)*(LEN(#REF!)&gt;0),0)</calculatedColumnFormula>
    </tableColumn>
    <tableColumn id="6" xr3:uid="{E127409E-2A90-468E-9702-335F674E9E72}" name="Nr.p.k." dataDxfId="5" dataCellStyle="Icon Set"/>
    <tableColumn id="1" xr3:uid="{BA91EBDC-FAA8-4494-B111-CD6E6E9C88FB}" name="Projekta Nr." dataDxfId="4"/>
    <tableColumn id="4" xr3:uid="{3FFBD952-9B36-4FDE-A3FE-75A84626011B}" name="Vizītkarte" dataDxfId="3"/>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azaainesiite@inbox.lv" TargetMode="External"/><Relationship Id="rId2" Type="http://schemas.openxmlformats.org/officeDocument/2006/relationships/hyperlink" Target="mailto:santai.smitei@gmail.com" TargetMode="External"/><Relationship Id="rId1" Type="http://schemas.openxmlformats.org/officeDocument/2006/relationships/hyperlink" Target="mailto:celma.lauma@gmail.com" TargetMode="External"/><Relationship Id="rId6" Type="http://schemas.openxmlformats.org/officeDocument/2006/relationships/table" Target="../tables/table1.xml"/><Relationship Id="rId5" Type="http://schemas.openxmlformats.org/officeDocument/2006/relationships/printerSettings" Target="../printerSettings/printerSettings1.bin"/><Relationship Id="rId4" Type="http://schemas.openxmlformats.org/officeDocument/2006/relationships/hyperlink" Target="mailto:renate@tavidraugi.lv"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457881"/>
    <pageSetUpPr fitToPage="1"/>
  </sheetPr>
  <dimension ref="A1:H19"/>
  <sheetViews>
    <sheetView showGridLines="0" topLeftCell="A5" zoomScale="80" zoomScaleNormal="80" workbookViewId="0">
      <selection activeCell="D8" sqref="D8"/>
    </sheetView>
  </sheetViews>
  <sheetFormatPr defaultColWidth="8.6328125" defaultRowHeight="30" customHeight="1" x14ac:dyDescent="0.25"/>
  <cols>
    <col min="1" max="1" width="4.08984375" style="1" customWidth="1"/>
    <col min="2" max="2" width="22.08984375" style="1" customWidth="1"/>
    <col min="3" max="3" width="41.453125" style="1" customWidth="1"/>
    <col min="4" max="4" width="36.54296875" style="6" customWidth="1"/>
    <col min="5" max="5" width="30.08984375" style="7" customWidth="1"/>
    <col min="6" max="6" width="15.6328125" style="8" customWidth="1"/>
    <col min="7" max="7" width="16.54296875" style="7" customWidth="1"/>
    <col min="8" max="8" width="16.54296875" style="1" customWidth="1"/>
    <col min="9" max="16384" width="8.6328125" style="1"/>
  </cols>
  <sheetData>
    <row r="1" spans="1:8" ht="67.650000000000006" customHeight="1" x14ac:dyDescent="0.25">
      <c r="B1" s="28" t="s">
        <v>68</v>
      </c>
      <c r="C1" s="28"/>
      <c r="D1" s="28"/>
      <c r="E1" s="28"/>
      <c r="F1" s="28"/>
      <c r="G1" s="28"/>
    </row>
    <row r="2" spans="1:8" s="5" customFormat="1" ht="79.5" customHeight="1" x14ac:dyDescent="0.25">
      <c r="A2" s="5" t="s">
        <v>0</v>
      </c>
      <c r="B2" s="2" t="s">
        <v>1</v>
      </c>
      <c r="C2" s="2" t="s">
        <v>2</v>
      </c>
      <c r="D2" s="2" t="s">
        <v>3</v>
      </c>
      <c r="E2" s="2" t="s">
        <v>4</v>
      </c>
      <c r="F2" s="3" t="s">
        <v>5</v>
      </c>
      <c r="G2" s="3" t="s">
        <v>6</v>
      </c>
      <c r="H2" s="2" t="s">
        <v>7</v>
      </c>
    </row>
    <row r="3" spans="1:8" ht="50.1" customHeight="1" x14ac:dyDescent="0.25">
      <c r="A3" s="4" t="s">
        <v>8</v>
      </c>
      <c r="B3" s="18" t="s">
        <v>9</v>
      </c>
      <c r="C3" s="9" t="s">
        <v>10</v>
      </c>
      <c r="D3" s="19" t="s">
        <v>11</v>
      </c>
      <c r="E3" s="20" t="s">
        <v>12</v>
      </c>
      <c r="F3" s="22">
        <v>10000</v>
      </c>
      <c r="G3" s="27">
        <v>19</v>
      </c>
      <c r="H3" s="21" t="s">
        <v>13</v>
      </c>
    </row>
    <row r="4" spans="1:8" ht="50.1" customHeight="1" x14ac:dyDescent="0.25">
      <c r="A4" s="4" t="s">
        <v>14</v>
      </c>
      <c r="B4" s="18" t="s">
        <v>15</v>
      </c>
      <c r="C4" s="9" t="s">
        <v>16</v>
      </c>
      <c r="D4" s="19" t="s">
        <v>17</v>
      </c>
      <c r="E4" s="20" t="s">
        <v>18</v>
      </c>
      <c r="F4" s="22">
        <v>4678</v>
      </c>
      <c r="G4" s="27">
        <v>19</v>
      </c>
      <c r="H4" s="21" t="s">
        <v>13</v>
      </c>
    </row>
    <row r="5" spans="1:8" ht="50.1" customHeight="1" x14ac:dyDescent="0.25">
      <c r="A5" s="4" t="s">
        <v>19</v>
      </c>
      <c r="B5" s="18" t="s">
        <v>20</v>
      </c>
      <c r="C5" s="9" t="s">
        <v>21</v>
      </c>
      <c r="D5" s="19" t="s">
        <v>22</v>
      </c>
      <c r="E5" s="20" t="s">
        <v>23</v>
      </c>
      <c r="F5" s="22">
        <v>10000</v>
      </c>
      <c r="G5" s="27">
        <v>19</v>
      </c>
      <c r="H5" s="21" t="s">
        <v>13</v>
      </c>
    </row>
    <row r="6" spans="1:8" ht="50.1" customHeight="1" x14ac:dyDescent="0.25">
      <c r="A6" s="4" t="s">
        <v>24</v>
      </c>
      <c r="B6" s="18" t="s">
        <v>25</v>
      </c>
      <c r="C6" s="9" t="s">
        <v>26</v>
      </c>
      <c r="D6" s="19" t="s">
        <v>27</v>
      </c>
      <c r="E6" s="21" t="s">
        <v>28</v>
      </c>
      <c r="F6" s="22">
        <v>10000</v>
      </c>
      <c r="G6" s="27">
        <v>18.5</v>
      </c>
      <c r="H6" s="21" t="s">
        <v>13</v>
      </c>
    </row>
    <row r="7" spans="1:8" ht="50.1" customHeight="1" x14ac:dyDescent="0.25">
      <c r="A7" s="4" t="s">
        <v>29</v>
      </c>
      <c r="B7" s="23" t="s">
        <v>30</v>
      </c>
      <c r="C7" s="9" t="s">
        <v>31</v>
      </c>
      <c r="D7" s="19" t="s">
        <v>32</v>
      </c>
      <c r="E7" s="20" t="s">
        <v>33</v>
      </c>
      <c r="F7" s="22">
        <v>6960</v>
      </c>
      <c r="G7" s="27">
        <v>18</v>
      </c>
      <c r="H7" s="21" t="s">
        <v>13</v>
      </c>
    </row>
    <row r="8" spans="1:8" ht="50.1" customHeight="1" x14ac:dyDescent="0.25">
      <c r="A8" s="4" t="s">
        <v>34</v>
      </c>
      <c r="B8" s="23" t="s">
        <v>35</v>
      </c>
      <c r="C8" s="9" t="s">
        <v>36</v>
      </c>
      <c r="D8" s="19" t="s">
        <v>37</v>
      </c>
      <c r="E8" s="20" t="s">
        <v>38</v>
      </c>
      <c r="F8" s="22">
        <v>5383.86</v>
      </c>
      <c r="G8" s="27">
        <v>18</v>
      </c>
      <c r="H8" s="21" t="s">
        <v>13</v>
      </c>
    </row>
    <row r="9" spans="1:8" ht="50.1" customHeight="1" x14ac:dyDescent="0.25">
      <c r="A9" s="4" t="s">
        <v>39</v>
      </c>
      <c r="B9" s="23" t="s">
        <v>40</v>
      </c>
      <c r="C9" s="9" t="s">
        <v>41</v>
      </c>
      <c r="D9" s="19" t="s">
        <v>42</v>
      </c>
      <c r="E9" s="20" t="s">
        <v>43</v>
      </c>
      <c r="F9" s="22">
        <v>10000</v>
      </c>
      <c r="G9" s="27">
        <v>17.5</v>
      </c>
      <c r="H9" s="21" t="s">
        <v>13</v>
      </c>
    </row>
    <row r="10" spans="1:8" ht="50.1" customHeight="1" x14ac:dyDescent="0.25">
      <c r="A10" s="4" t="s">
        <v>44</v>
      </c>
      <c r="B10" s="23" t="s">
        <v>45</v>
      </c>
      <c r="C10" s="9" t="s">
        <v>46</v>
      </c>
      <c r="D10" s="19" t="s">
        <v>47</v>
      </c>
      <c r="E10" s="21" t="s">
        <v>48</v>
      </c>
      <c r="F10" s="22">
        <v>8018.86</v>
      </c>
      <c r="G10" s="27">
        <v>16</v>
      </c>
      <c r="H10" s="21" t="s">
        <v>13</v>
      </c>
    </row>
    <row r="11" spans="1:8" ht="50.1" customHeight="1" x14ac:dyDescent="0.25">
      <c r="A11" s="4" t="s">
        <v>49</v>
      </c>
      <c r="B11" s="23" t="s">
        <v>50</v>
      </c>
      <c r="C11" s="9" t="s">
        <v>51</v>
      </c>
      <c r="D11" s="19" t="s">
        <v>52</v>
      </c>
      <c r="E11" s="20" t="s">
        <v>53</v>
      </c>
      <c r="F11" s="22">
        <v>10000</v>
      </c>
      <c r="G11" s="27">
        <v>16</v>
      </c>
      <c r="H11" s="21" t="s">
        <v>13</v>
      </c>
    </row>
    <row r="12" spans="1:8" ht="50.1" customHeight="1" x14ac:dyDescent="0.25"/>
    <row r="13" spans="1:8" ht="50.1" customHeight="1" x14ac:dyDescent="0.25"/>
    <row r="14" spans="1:8" ht="50.1" customHeight="1" x14ac:dyDescent="0.25"/>
    <row r="15" spans="1:8" ht="50.1" customHeight="1" x14ac:dyDescent="0.25"/>
    <row r="16" spans="1:8" ht="50.1" customHeight="1" x14ac:dyDescent="0.25"/>
    <row r="17" ht="50.1" customHeight="1" x14ac:dyDescent="0.25"/>
    <row r="18" ht="50.1" customHeight="1" x14ac:dyDescent="0.25"/>
    <row r="19" ht="50.1" customHeight="1" x14ac:dyDescent="0.25"/>
  </sheetData>
  <mergeCells count="1">
    <mergeCell ref="B1:G1"/>
  </mergeCells>
  <phoneticPr fontId="12" type="noConversion"/>
  <conditionalFormatting sqref="G3:G11">
    <cfRule type="cellIs" dxfId="2" priority="1" operator="lessThan">
      <formula>10</formula>
    </cfRule>
  </conditionalFormatting>
  <hyperlinks>
    <hyperlink ref="E3" r:id="rId1" display="celma.lauma@gmail.com" xr:uid="{8A1646B9-D62C-4E76-81F6-E1BB7EA6E113}"/>
    <hyperlink ref="E4" r:id="rId2" display="santai.smitei@gmail.com" xr:uid="{A94F3ED5-C581-4F18-919F-032480B18A03}"/>
    <hyperlink ref="E5" r:id="rId3" display="mazaainesiite@inbox.lv" xr:uid="{7F1F63FE-7EA7-400D-9CEB-7D5B0453CC36}"/>
    <hyperlink ref="E6" r:id="rId4" display="renate@tavidraugi.lv" xr:uid="{C8E6E12A-D718-41D9-9BA7-9FFDCE6E80B9}"/>
    <hyperlink ref="H3" location="Vizītkartes!D3" display="Saite uz vizītkarti" xr:uid="{6FD72AA4-4FF5-46F1-9941-6A704DE25B7D}"/>
    <hyperlink ref="H4" location="Vizītkartes!D4" display="Saite uz vizītkarti" xr:uid="{3A9519CE-4D87-4C8A-88DC-7FDF695D3577}"/>
    <hyperlink ref="H5:H6" location="Vizītkartes!A1" display="Saite uz vizītkarti" xr:uid="{888C2C33-415B-49A2-B350-9A9A761163E9}"/>
    <hyperlink ref="H7" location="Vizītkartes!D7" display="Saite uz vizītkarti" xr:uid="{B70F17EE-AC0B-4639-A64A-7D17BC729010}"/>
    <hyperlink ref="H8" location="Vizītkartes!D8" display="Saite uz vizītkarti" xr:uid="{894652FC-E38C-4B58-B842-42D50B1BE66A}"/>
    <hyperlink ref="H9:H10" location="Vizītkartes!A1" display="Saite uz vizītkarti" xr:uid="{5150E62A-BF37-42E8-8674-A64D313B9573}"/>
    <hyperlink ref="H11" location="Vizītkartes!D11" display="Saite uz vizītkarti" xr:uid="{14564602-02AC-4B78-8693-2138B1557CF0}"/>
    <hyperlink ref="H5" location="Vizītkartes!D5" display="Saite uz vizītkarti" xr:uid="{52A43B60-13D6-41F8-8A1E-E95B44272877}"/>
    <hyperlink ref="H6" location="Vizītkartes!D6" display="Saite uz vizītkarti" xr:uid="{8185055A-A58C-4D7E-AD48-923319138DC0}"/>
    <hyperlink ref="H9" location="Vizītkartes!D9" display="Saite uz vizītkarti" xr:uid="{B9BE45AE-9653-4792-9DC0-40DF0EDD6686}"/>
    <hyperlink ref="H10" location="Vizītkartes!D10" display="Saite uz vizītkarti" xr:uid="{E9745D3D-F059-4242-AB8C-36266EAE2DAE}"/>
  </hyperlinks>
  <printOptions horizontalCentered="1"/>
  <pageMargins left="0.5" right="0.5" top="0.5" bottom="0.5" header="0.5" footer="0.5"/>
  <pageSetup scale="75" fitToHeight="0" orientation="landscape" r:id="rId5"/>
  <headerFooter differentFirst="1">
    <oddFooter>Page &amp;P of &amp;N</oddFooter>
  </headerFooter>
  <ignoredErrors>
    <ignoredError sqref="A3:A6" calculatedColumn="1"/>
  </ignoredErrors>
  <tableParts count="1">
    <tablePart r:id="rId6"/>
  </tableParts>
  <extLst>
    <ext xmlns:x14="http://schemas.microsoft.com/office/spreadsheetml/2009/9/main" uri="{78C0D931-6437-407d-A8EE-F0AAD7539E65}">
      <x14:conditionalFormattings>
        <x14:conditionalFormatting xmlns:xm="http://schemas.microsoft.com/office/excel/2006/main">
          <x14:cfRule type="iconSet" priority="149"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A3:A11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52A50-761B-41A1-9D9E-0B9ACB60064B}">
  <dimension ref="A1:G11"/>
  <sheetViews>
    <sheetView tabSelected="1" topLeftCell="B2" workbookViewId="0">
      <selection activeCell="D3" sqref="D3"/>
    </sheetView>
  </sheetViews>
  <sheetFormatPr defaultColWidth="8.81640625" defaultRowHeight="13.8" x14ac:dyDescent="0.25"/>
  <cols>
    <col min="1" max="1" width="2.81640625" style="1" hidden="1" customWidth="1"/>
    <col min="2" max="2" width="7.81640625" style="1" customWidth="1"/>
    <col min="3" max="3" width="23.08984375" style="1" customWidth="1"/>
    <col min="4" max="4" width="112" style="1" customWidth="1"/>
    <col min="5" max="5" width="14.6328125" style="1" customWidth="1"/>
    <col min="6" max="6" width="8.81640625" style="1"/>
    <col min="7" max="7" width="60.1796875" style="1" customWidth="1"/>
    <col min="8" max="14" width="8.81640625" style="1"/>
    <col min="15" max="15" width="35.1796875" style="1" customWidth="1"/>
    <col min="16" max="16384" width="8.81640625" style="1"/>
  </cols>
  <sheetData>
    <row r="1" spans="1:7" ht="75" customHeight="1" x14ac:dyDescent="0.25">
      <c r="B1" s="28" t="s">
        <v>67</v>
      </c>
      <c r="C1" s="28"/>
      <c r="D1" s="28"/>
      <c r="E1" s="17"/>
      <c r="F1" s="17"/>
      <c r="G1" s="17"/>
    </row>
    <row r="2" spans="1:7" ht="96.6" x14ac:dyDescent="0.25">
      <c r="A2" s="1" t="s">
        <v>0</v>
      </c>
      <c r="B2" s="10" t="s">
        <v>54</v>
      </c>
      <c r="C2" s="11" t="s">
        <v>55</v>
      </c>
      <c r="D2" s="11" t="s">
        <v>56</v>
      </c>
    </row>
    <row r="3" spans="1:7" ht="224.25" customHeight="1" x14ac:dyDescent="0.25">
      <c r="A3" s="12">
        <f ca="1">IFERROR(((#REF!+DayAllowance)&lt;TODAY())*(LEN(#REF!)=0)*(LEN(#REF!)&gt;0),0)</f>
        <v>0</v>
      </c>
      <c r="B3" s="4" t="s">
        <v>8</v>
      </c>
      <c r="C3" s="24" t="s">
        <v>9</v>
      </c>
      <c r="D3" s="16" t="s">
        <v>57</v>
      </c>
      <c r="E3" s="13" t="s">
        <v>58</v>
      </c>
    </row>
    <row r="4" spans="1:7" ht="153" customHeight="1" x14ac:dyDescent="0.25">
      <c r="A4" s="14">
        <v>2</v>
      </c>
      <c r="B4" s="25" t="s">
        <v>14</v>
      </c>
      <c r="C4" s="18" t="s">
        <v>15</v>
      </c>
      <c r="D4" s="26" t="s">
        <v>59</v>
      </c>
      <c r="E4" s="13" t="s">
        <v>58</v>
      </c>
    </row>
    <row r="5" spans="1:7" ht="184.8" x14ac:dyDescent="0.25">
      <c r="A5" s="14">
        <v>4</v>
      </c>
      <c r="B5" s="25" t="s">
        <v>19</v>
      </c>
      <c r="C5" s="18" t="s">
        <v>20</v>
      </c>
      <c r="D5" s="26" t="s">
        <v>60</v>
      </c>
      <c r="E5" s="13" t="s">
        <v>58</v>
      </c>
    </row>
    <row r="6" spans="1:7" ht="201" customHeight="1" x14ac:dyDescent="0.25">
      <c r="A6" s="15">
        <v>5</v>
      </c>
      <c r="B6" s="25" t="s">
        <v>24</v>
      </c>
      <c r="C6" s="18" t="s">
        <v>25</v>
      </c>
      <c r="D6" s="26" t="s">
        <v>61</v>
      </c>
      <c r="E6" s="13" t="s">
        <v>58</v>
      </c>
    </row>
    <row r="7" spans="1:7" ht="278.25" customHeight="1" x14ac:dyDescent="0.25">
      <c r="A7" s="15">
        <v>5</v>
      </c>
      <c r="B7" s="25" t="s">
        <v>29</v>
      </c>
      <c r="C7" s="23" t="s">
        <v>30</v>
      </c>
      <c r="D7" s="26" t="s">
        <v>62</v>
      </c>
      <c r="E7" s="13" t="s">
        <v>58</v>
      </c>
    </row>
    <row r="8" spans="1:7" ht="134.25" customHeight="1" x14ac:dyDescent="0.25">
      <c r="A8" s="15">
        <v>5</v>
      </c>
      <c r="B8" s="25" t="s">
        <v>34</v>
      </c>
      <c r="C8" s="23" t="s">
        <v>35</v>
      </c>
      <c r="D8" s="26" t="s">
        <v>63</v>
      </c>
      <c r="E8" s="13" t="s">
        <v>58</v>
      </c>
    </row>
    <row r="9" spans="1:7" ht="252" customHeight="1" x14ac:dyDescent="0.25">
      <c r="A9" s="15">
        <v>5</v>
      </c>
      <c r="B9" s="25" t="s">
        <v>39</v>
      </c>
      <c r="C9" s="23" t="s">
        <v>40</v>
      </c>
      <c r="D9" s="26" t="s">
        <v>64</v>
      </c>
      <c r="E9" s="13" t="s">
        <v>58</v>
      </c>
    </row>
    <row r="10" spans="1:7" ht="369.75" customHeight="1" x14ac:dyDescent="0.25">
      <c r="A10" s="15">
        <v>5</v>
      </c>
      <c r="B10" s="25" t="s">
        <v>44</v>
      </c>
      <c r="C10" s="23" t="s">
        <v>45</v>
      </c>
      <c r="D10" s="26" t="s">
        <v>65</v>
      </c>
      <c r="E10" s="13" t="s">
        <v>58</v>
      </c>
    </row>
    <row r="11" spans="1:7" ht="201" customHeight="1" x14ac:dyDescent="0.25">
      <c r="A11" s="15">
        <v>5</v>
      </c>
      <c r="B11" s="25" t="s">
        <v>49</v>
      </c>
      <c r="C11" s="23" t="s">
        <v>50</v>
      </c>
      <c r="D11" s="26" t="s">
        <v>66</v>
      </c>
      <c r="E11" s="13" t="s">
        <v>58</v>
      </c>
    </row>
  </sheetData>
  <mergeCells count="1">
    <mergeCell ref="B1:D1"/>
  </mergeCells>
  <conditionalFormatting sqref="D3:D5">
    <cfRule type="expression" dxfId="1" priority="1">
      <formula>$A3=1</formula>
    </cfRule>
  </conditionalFormatting>
  <conditionalFormatting sqref="D6:D11">
    <cfRule type="expression" dxfId="0" priority="3">
      <formula>#REF!=1</formula>
    </cfRule>
  </conditionalFormatting>
  <dataValidations count="5">
    <dataValidation allowBlank="1" showInputMessage="1" showErrorMessage="1" prompt="Create a Library Book Checkout tracker in this worksheet. Enter Days Until Overdue in cell H1" sqref="A1" xr:uid="{99B4B3B7-DB11-41A9-98E8-4C612382FA12}"/>
    <dataValidation allowBlank="1" showInputMessage="1" showErrorMessage="1" prompt="Title of this worksheet is in this cell. Enter Days Until Overdue in cell at right" sqref="B1" xr:uid="{615B5ABF-9B79-4AF4-938A-6C33A9BDEBAC}"/>
    <dataValidation allowBlank="1" showInputMessage="1" showErrorMessage="1" prompt="Overdue icon is automatically updated in this column under this heading" sqref="A2:B2" xr:uid="{BDBA3C27-7200-4750-823E-C5E90D4173A7}"/>
    <dataValidation allowBlank="1" showInputMessage="1" showErrorMessage="1" prompt="Enter Student name in this column under this heading. Use heading filters to find specific entries" sqref="C2" xr:uid="{15027CB4-EB33-498A-ACBF-1C0285F8673D}"/>
    <dataValidation allowBlank="1" showInputMessage="1" showErrorMessage="1" prompt="Enter Book Title in this column under this heading" sqref="D2" xr:uid="{5D7A6126-6E2D-487C-8895-0BB9E331EE05}"/>
  </dataValidations>
  <hyperlinks>
    <hyperlink ref="E3" location="Apstiprinātie_pieteikumi!A1" display="atpakaļ uz apstiprināto pieteikumu sarakstu" xr:uid="{31A4B363-25CA-4C6F-AA0E-81B68504E8EB}"/>
    <hyperlink ref="E4:E6" location="Apstiprinātie_pieteikumi!A1" display="atpakaļ uz apstiprināto pieteikumu sarakstu" xr:uid="{856A1352-359B-487F-86D5-76E2F4F190E4}"/>
    <hyperlink ref="E7" location="Apstiprinātie_pieteikumi!A1" display="atpakaļ uz apstiprināto pieteikumu sarakstu" xr:uid="{C95024A4-8070-46F2-8705-F21BA0579CEC}"/>
    <hyperlink ref="E8" location="Apstiprinātie_pieteikumi!A1" display="atpakaļ uz apstiprināto pieteikumu sarakstu" xr:uid="{9C944FF5-1595-4810-A6F3-117B9B1CDF15}"/>
    <hyperlink ref="E9" location="Apstiprinātie_pieteikumi!A1" display="atpakaļ uz apstiprināto pieteikumu sarakstu" xr:uid="{2B6C659C-1BB4-4491-B36D-6CB3E4F808E4}"/>
    <hyperlink ref="E10" location="Apstiprinātie_pieteikumi!A1" display="atpakaļ uz apstiprināto pieteikumu sarakstu" xr:uid="{CAE9E58E-3F23-4FB3-B76A-450500BA6EA1}"/>
    <hyperlink ref="E11" location="Apstiprinātie_pieteikumi!A1" display="atpakaļ uz apstiprināto pieteikumu sarakstu" xr:uid="{9FF6C520-A733-449B-8F3A-49935E6CB9C7}"/>
  </hyperlinks>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iconSet" priority="150" id="{80FB0A42-B30E-4380-953B-36B178BD3043}">
            <x14:iconSet custom="1">
              <x14:cfvo type="percent">
                <xm:f>0</xm:f>
              </x14:cfvo>
              <x14:cfvo type="num">
                <xm:f>0</xm:f>
              </x14:cfvo>
              <x14:cfvo type="num">
                <xm:f>1</xm:f>
              </x14:cfvo>
              <x14:cfIcon iconSet="NoIcons" iconId="0"/>
              <x14:cfIcon iconSet="NoIcons" iconId="0"/>
              <x14:cfIcon iconSet="3TrafficLights1" iconId="0"/>
            </x14:iconSet>
          </x14:cfRule>
          <xm:sqref>A3:A11</xm:sqref>
        </x14:conditionalFormatting>
        <x14:conditionalFormatting xmlns:xm="http://schemas.microsoft.com/office/excel/2006/main">
          <x14:cfRule type="iconSet" priority="151" id="{F84BFDEF-8170-4094-B042-6B994A61C975}">
            <x14:iconSet custom="1">
              <x14:cfvo type="percent">
                <xm:f>0</xm:f>
              </x14:cfvo>
              <x14:cfvo type="num">
                <xm:f>0</xm:f>
              </x14:cfvo>
              <x14:cfvo type="num">
                <xm:f>1</xm:f>
              </x14:cfvo>
              <x14:cfIcon iconSet="NoIcons" iconId="0"/>
              <x14:cfIcon iconSet="NoIcons" iconId="0"/>
              <x14:cfIcon iconSet="3TrafficLights1" iconId="0"/>
            </x14:iconSet>
          </x14:cfRule>
          <xm:sqref>B3:B11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SharedWithUsers xmlns="4f1366c2-cc76-49ad-8206-8ca383d3060e">
      <UserInfo>
        <DisplayName>Ieva Plūme</DisplayName>
        <AccountId>84</AccountId>
        <AccountType/>
      </UserInfo>
      <UserInfo>
        <DisplayName>Lauris Liepiņš</DisplayName>
        <AccountId>121</AccountId>
        <AccountType/>
      </UserInfo>
      <UserInfo>
        <DisplayName>Liene Varslavāne</DisplayName>
        <AccountId>59</AccountId>
        <AccountType/>
      </UserInfo>
      <UserInfo>
        <DisplayName>Dace Spaliņa</DisplayName>
        <AccountId>155</AccountId>
        <AccountType/>
      </UserInfo>
      <UserInfo>
        <DisplayName>Sandra Veide</DisplayName>
        <AccountId>81</AccountId>
        <AccountType/>
      </UserInfo>
      <UserInfo>
        <DisplayName>Ilze Vārpiņa</DisplayName>
        <AccountId>52</AccountId>
        <AccountType/>
      </UserInfo>
      <UserInfo>
        <DisplayName>Zane Stavicka</DisplayName>
        <AccountId>137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5" ma:contentTypeDescription="Izveidot jaunu dokumentu." ma:contentTypeScope="" ma:versionID="61d8b56efef81b95abc75690e6a9719b">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1f75c9147f138cfe7be252cc28893fa7"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l W t 5 V M N S x D a k A A A A 9 g A A A B I A H A B D b 2 5 m a W c v U G F j a 2 F n Z S 5 4 b W w g o h g A K K A U A A A A A A A A A A A A A A A A A A A A A A A A A A A A h Y 8 x D o I w G I W v Q r r T l m q M I T 9 l c I X E x I S 4 N q V C I x R D C + V u D h 7 J K 4 h R 1 M 3 x f e 8 b 3 r t f b 5 B O b R O M q r e 6 M w m K M E W B M r I r t a k S N L h T u E U p h 7 2 Q Z 1 G p Y J a N j S d b J q h 2 7 h I T 4 r 3 H f o W 7 v i K M 0 o g c 8 + w g a 9 U K 9 J H 1 f z n U x j p h p E I c i t c Y z n B E K d 6 s 5 0 1 A F g i 5 N l + B z d 2 z / Y G w G x o 3 9 I o 3 Y 5 g V Q J Y I 5 P 2 B P w B Q S w M E F A A C A A g A l W t 5 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r e V Q o i k e 4 D g A A A B E A A A A T A B w A R m 9 y b X V s Y X M v U 2 V j d G l v b j E u b S C i G A A o o B Q A A A A A A A A A A A A A A A A A A A A A A A A A A A A r T k 0 u y c z P U w i G 0 I b W A F B L A Q I t A B Q A A g A I A J V r e V T D U s Q 2 p A A A A P Y A A A A S A A A A A A A A A A A A A A A A A A A A A A B D b 2 5 m a W c v U G F j a 2 F n Z S 5 4 b W x Q S w E C L Q A U A A I A C A C V a 3 l U D 8 r p q 6 Q A A A D p A A A A E w A A A A A A A A A A A A A A A A D w A A A A W 0 N v b n R l b n R f V H l w Z X N d L n h t b F B L A Q I t A B Q A A g A I A J V r e 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F h P F T u u M B Q b 4 V b J h T u 3 M y A A A A A A I A A A A A A A N m A A D A A A A A E A A A A N c O p i x o 1 s L T 7 V 8 4 j e H S D A U A A A A A B I A A A K A A A A A Q A A A A / s 7 q u w g D y a U v T P Z G r O p 3 O V A A A A C h i I j 8 v j e o u p p A S D n D l K z 2 6 V Z U s G T 0 I 3 A t 6 H 4 C j 1 W U V c U P k 5 K l t I W 0 e y w H z y z C Q x b d K O q R P j O K S l x 6 l k I r U W I B r 5 w A l e Z X L S R c L x y 4 8 J 1 e 5 h Q A A A A l a 2 R 9 Q 9 h V R s y o J N 5 Y 0 5 X j U R Y U s Q = = < / D a t a M a s h u p > 
</file>

<file path=customXml/itemProps1.xml><?xml version="1.0" encoding="utf-8"?>
<ds:datastoreItem xmlns:ds="http://schemas.openxmlformats.org/officeDocument/2006/customXml" ds:itemID="{DF57E5B0-0D6E-467B-9711-4459892EA4A0}">
  <ds:schemaRefs>
    <ds:schemaRef ds:uri="http://schemas.microsoft.com/office/2006/metadata/properties"/>
    <ds:schemaRef ds:uri="http://schemas.microsoft.com/office/infopath/2007/PartnerControls"/>
    <ds:schemaRef ds:uri="de6a950e-521b-47c8-9256-93af7daadbc7"/>
    <ds:schemaRef ds:uri="4f1366c2-cc76-49ad-8206-8ca383d3060e"/>
  </ds:schemaRefs>
</ds:datastoreItem>
</file>

<file path=customXml/itemProps2.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3.xml><?xml version="1.0" encoding="utf-8"?>
<ds:datastoreItem xmlns:ds="http://schemas.openxmlformats.org/officeDocument/2006/customXml" ds:itemID="{ECAFF26D-9BF8-4064-9ED9-2631E293F3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BDD915E-8CCF-4B2A-A05D-4D9CCAF75CD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Apstiprinātie_pieteikumi</vt:lpstr>
      <vt:lpstr>Vizītkartes</vt:lpstr>
      <vt:lpstr>ColumnTitle1</vt:lpstr>
      <vt:lpstr>Apstiprinātie_pieteikumi!Print_Titles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2019-06-18T21:25:56Z</dcterms:created>
  <dcterms:modified xsi:type="dcterms:W3CDTF">2024-09-05T12:59:15Z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569400</vt:r8>
  </property>
  <property fmtid="{D5CDD505-2E9C-101B-9397-08002B2CF9AE}" pid="4" name="MediaServiceImageTags">
    <vt:lpwstr/>
  </property>
</Properties>
</file>